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Sheet2" sheetId="2" r:id="rId1"/>
    <sheet name="Menadzment u IC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8" i="1" l="1"/>
  <c r="Q98" i="1"/>
  <c r="R97" i="1"/>
  <c r="Q97" i="1"/>
  <c r="R96" i="1"/>
  <c r="Q96" i="1"/>
  <c r="R95" i="1"/>
  <c r="Q95" i="1"/>
  <c r="R94" i="1"/>
  <c r="Q94" i="1"/>
  <c r="Q93" i="1"/>
  <c r="R93" i="1" s="1"/>
  <c r="R92" i="1"/>
  <c r="Q92" i="1"/>
  <c r="Q91" i="1"/>
  <c r="R91" i="1" s="1"/>
  <c r="R90" i="1"/>
  <c r="Q90" i="1"/>
  <c r="Q89" i="1"/>
  <c r="R89" i="1" s="1"/>
  <c r="R88" i="1"/>
  <c r="Q88" i="1"/>
  <c r="Q87" i="1"/>
  <c r="R87" i="1" s="1"/>
  <c r="R86" i="1"/>
  <c r="Q86" i="1"/>
  <c r="Q85" i="1"/>
  <c r="R85" i="1" s="1"/>
  <c r="R84" i="1"/>
  <c r="Q84" i="1"/>
  <c r="Q83" i="1"/>
  <c r="R83" i="1" s="1"/>
  <c r="R82" i="1"/>
  <c r="Q82" i="1"/>
  <c r="Q81" i="1"/>
  <c r="R81" i="1" s="1"/>
  <c r="R80" i="1"/>
  <c r="Q80" i="1"/>
  <c r="Q79" i="1"/>
  <c r="R79" i="1" s="1"/>
  <c r="R78" i="1"/>
  <c r="Q78" i="1"/>
  <c r="Q77" i="1"/>
  <c r="R77" i="1" s="1"/>
  <c r="R76" i="1"/>
  <c r="Q76" i="1"/>
  <c r="Q75" i="1"/>
  <c r="R75" i="1" s="1"/>
  <c r="R74" i="1"/>
  <c r="Q74" i="1"/>
  <c r="Q73" i="1"/>
  <c r="R73" i="1" s="1"/>
  <c r="R72" i="1"/>
  <c r="Q72" i="1"/>
  <c r="Q71" i="1"/>
  <c r="R71" i="1" s="1"/>
  <c r="R70" i="1"/>
  <c r="Q70" i="1"/>
  <c r="Q69" i="1"/>
  <c r="R69" i="1" s="1"/>
  <c r="R68" i="1"/>
  <c r="Q68" i="1"/>
  <c r="Q67" i="1"/>
  <c r="R67" i="1" s="1"/>
  <c r="R66" i="1"/>
  <c r="Q66" i="1"/>
  <c r="Q65" i="1"/>
  <c r="R65" i="1" s="1"/>
  <c r="R64" i="1"/>
  <c r="Q64" i="1"/>
  <c r="Q63" i="1"/>
  <c r="R63" i="1" s="1"/>
  <c r="R62" i="1"/>
  <c r="Q62" i="1"/>
  <c r="Q61" i="1"/>
  <c r="R61" i="1" s="1"/>
  <c r="R60" i="1"/>
  <c r="Q60" i="1"/>
  <c r="Q59" i="1"/>
  <c r="R59" i="1" s="1"/>
  <c r="R58" i="1"/>
  <c r="Q58" i="1"/>
  <c r="Q57" i="1"/>
  <c r="R57" i="1" s="1"/>
  <c r="R56" i="1"/>
  <c r="Q56" i="1"/>
  <c r="Q55" i="1"/>
  <c r="R55" i="1" s="1"/>
  <c r="R54" i="1"/>
  <c r="Q54" i="1"/>
  <c r="Q53" i="1"/>
  <c r="R53" i="1" s="1"/>
  <c r="R52" i="1"/>
  <c r="Q52" i="1"/>
  <c r="Q51" i="1"/>
  <c r="R51" i="1" s="1"/>
  <c r="R50" i="1"/>
  <c r="Q50" i="1"/>
  <c r="Q49" i="1"/>
  <c r="R49" i="1" s="1"/>
  <c r="R48" i="1"/>
  <c r="Q48" i="1"/>
  <c r="Q47" i="1"/>
  <c r="R47" i="1" s="1"/>
  <c r="R46" i="1"/>
  <c r="Q46" i="1"/>
  <c r="Q45" i="1"/>
  <c r="R45" i="1" s="1"/>
  <c r="R44" i="1"/>
  <c r="Q44" i="1"/>
  <c r="Q43" i="1"/>
  <c r="R43" i="1" s="1"/>
  <c r="R42" i="1"/>
  <c r="Q42" i="1"/>
  <c r="Q41" i="1"/>
  <c r="R41" i="1" s="1"/>
  <c r="R40" i="1"/>
  <c r="Q40" i="1"/>
  <c r="Q39" i="1"/>
  <c r="R39" i="1" s="1"/>
  <c r="R38" i="1"/>
  <c r="Q38" i="1"/>
  <c r="Q37" i="1"/>
  <c r="R37" i="1" s="1"/>
  <c r="R36" i="1"/>
  <c r="Q36" i="1"/>
  <c r="Q35" i="1"/>
  <c r="R35" i="1" s="1"/>
  <c r="R34" i="1"/>
  <c r="Q34" i="1"/>
  <c r="Q33" i="1"/>
  <c r="R33" i="1" s="1"/>
  <c r="R32" i="1"/>
  <c r="Q32" i="1"/>
  <c r="Q31" i="1"/>
  <c r="R31" i="1" s="1"/>
  <c r="R30" i="1"/>
  <c r="Q30" i="1"/>
  <c r="Q29" i="1"/>
  <c r="R29" i="1" s="1"/>
  <c r="R28" i="1"/>
  <c r="Q28" i="1"/>
  <c r="Q27" i="1"/>
  <c r="R27" i="1" s="1"/>
  <c r="R26" i="1"/>
  <c r="Q26" i="1"/>
  <c r="Q25" i="1"/>
  <c r="R25" i="1" s="1"/>
  <c r="R24" i="1"/>
  <c r="Q24" i="1"/>
  <c r="Q23" i="1"/>
  <c r="R23" i="1" s="1"/>
  <c r="R22" i="1"/>
  <c r="Q22" i="1"/>
  <c r="Q21" i="1"/>
  <c r="R21" i="1" s="1"/>
  <c r="R20" i="1"/>
  <c r="Q20" i="1"/>
  <c r="Q19" i="1"/>
  <c r="R19" i="1" s="1"/>
  <c r="R18" i="1"/>
  <c r="Q18" i="1"/>
  <c r="Q17" i="1"/>
  <c r="R17" i="1" s="1"/>
  <c r="R16" i="1"/>
  <c r="Q16" i="1"/>
  <c r="Q15" i="1"/>
  <c r="R15" i="1" s="1"/>
  <c r="R14" i="1"/>
  <c r="Q14" i="1"/>
  <c r="Q13" i="1"/>
  <c r="R13" i="1" s="1"/>
  <c r="R12" i="1"/>
  <c r="Q12" i="1"/>
  <c r="Q11" i="1"/>
  <c r="R11" i="1" s="1"/>
  <c r="R10" i="1"/>
  <c r="Q10" i="1"/>
  <c r="Q9" i="1"/>
  <c r="R9" i="1" s="1"/>
  <c r="R8" i="1"/>
  <c r="Q8" i="1"/>
  <c r="Q7" i="1"/>
  <c r="R7" i="1" s="1"/>
  <c r="R6" i="1"/>
  <c r="Q6" i="1"/>
  <c r="Q5" i="1"/>
  <c r="R5" i="1" s="1"/>
  <c r="R4" i="1"/>
  <c r="Q4" i="1"/>
  <c r="Q3" i="1"/>
  <c r="R3" i="1" s="1"/>
  <c r="R2" i="1"/>
  <c r="Q2" i="1"/>
</calcChain>
</file>

<file path=xl/sharedStrings.xml><?xml version="1.0" encoding="utf-8"?>
<sst xmlns="http://schemas.openxmlformats.org/spreadsheetml/2006/main" count="213" uniqueCount="213">
  <si>
    <t>Red. br.</t>
  </si>
  <si>
    <t>Br. indeksa</t>
  </si>
  <si>
    <t>Prezime i ime</t>
  </si>
  <si>
    <t>Prvi kolokvijum
(0-30 bodova)</t>
  </si>
  <si>
    <t>Popravni prvi kolokvijum
(0-30 bodova)</t>
  </si>
  <si>
    <t>A1</t>
  </si>
  <si>
    <t>Aktivnost
(0-10 bodova)</t>
  </si>
  <si>
    <t>Seminarski rad
(0-30 bodova)</t>
  </si>
  <si>
    <t>Bonus</t>
  </si>
  <si>
    <t>Završni ispit
(0-30 bodova)</t>
  </si>
  <si>
    <t>Popravni završni ispit
(0-30 bodova)</t>
  </si>
  <si>
    <t>U toku semestra</t>
  </si>
  <si>
    <t>Na završnom</t>
  </si>
  <si>
    <t>Septembar - prvi</t>
  </si>
  <si>
    <t>Septembar - seminarski</t>
  </si>
  <si>
    <t>Septembar - završni</t>
  </si>
  <si>
    <t>UKUPNO</t>
  </si>
  <si>
    <t>Ocjena</t>
  </si>
  <si>
    <t>99 / 20</t>
  </si>
  <si>
    <t>Raković Božidar</t>
  </si>
  <si>
    <t>1 / 19</t>
  </si>
  <si>
    <t>Ćupić Ivan</t>
  </si>
  <si>
    <t>4 / 19</t>
  </si>
  <si>
    <t>Knežević Aleksa</t>
  </si>
  <si>
    <t>7 / 19</t>
  </si>
  <si>
    <t>Radonjić Stefan</t>
  </si>
  <si>
    <t>8 / 19</t>
  </si>
  <si>
    <t>Dragaš Aleksa</t>
  </si>
  <si>
    <t>9 / 19</t>
  </si>
  <si>
    <t>Joksimović Nikola</t>
  </si>
  <si>
    <t>11 / 19</t>
  </si>
  <si>
    <t>Bojić Ivana</t>
  </si>
  <si>
    <t>13 / 19</t>
  </si>
  <si>
    <t>Jevrić Đorđe</t>
  </si>
  <si>
    <t>14 / 19</t>
  </si>
  <si>
    <t>Manojlović Luka</t>
  </si>
  <si>
    <t>19 / 19</t>
  </si>
  <si>
    <t>Litvinov Ivan</t>
  </si>
  <si>
    <t>21 / 19</t>
  </si>
  <si>
    <t>Božović Dejan</t>
  </si>
  <si>
    <t>22 / 19</t>
  </si>
  <si>
    <t>Nikolić Peko</t>
  </si>
  <si>
    <t>23 / 19</t>
  </si>
  <si>
    <t>Ivanović Tamara</t>
  </si>
  <si>
    <t>24 / 19</t>
  </si>
  <si>
    <t>Delibašić Milica</t>
  </si>
  <si>
    <t>25 / 19</t>
  </si>
  <si>
    <t>Koprivica Bojana</t>
  </si>
  <si>
    <t>29 / 19</t>
  </si>
  <si>
    <t>Vukmanović Stefan</t>
  </si>
  <si>
    <t>32 / 19</t>
  </si>
  <si>
    <t>Vlačić Lazar</t>
  </si>
  <si>
    <t>33 / 19</t>
  </si>
  <si>
    <t>Miladinović Jovan</t>
  </si>
  <si>
    <t>34 / 19</t>
  </si>
  <si>
    <t>Banović Ivona</t>
  </si>
  <si>
    <t>37 / 19</t>
  </si>
  <si>
    <t>Đukanović Vuk</t>
  </si>
  <si>
    <t>39 / 19</t>
  </si>
  <si>
    <t>Rastović Jelena</t>
  </si>
  <si>
    <t>40 / 19</t>
  </si>
  <si>
    <t>Smolović Filip</t>
  </si>
  <si>
    <t>44 / 19</t>
  </si>
  <si>
    <t>Marković Marija</t>
  </si>
  <si>
    <t>46 / 19</t>
  </si>
  <si>
    <t>Vukićević Jovana</t>
  </si>
  <si>
    <t>48 / 19</t>
  </si>
  <si>
    <t>Šundić Magdalena</t>
  </si>
  <si>
    <t>49 / 19</t>
  </si>
  <si>
    <t>Pejanović Marko</t>
  </si>
  <si>
    <t>50 / 19</t>
  </si>
  <si>
    <t>Dizdarević Boran</t>
  </si>
  <si>
    <t>51 / 19</t>
  </si>
  <si>
    <t>Hodžić Fuad</t>
  </si>
  <si>
    <t>53 / 19</t>
  </si>
  <si>
    <t>Vučurović Marko</t>
  </si>
  <si>
    <t>55 / 19</t>
  </si>
  <si>
    <t>Minić Sonja</t>
  </si>
  <si>
    <t>56 / 19</t>
  </si>
  <si>
    <t>Drašković Aleksandar</t>
  </si>
  <si>
    <t>57 / 19</t>
  </si>
  <si>
    <t>Nikolić Nemanja</t>
  </si>
  <si>
    <t>58 / 19</t>
  </si>
  <si>
    <t>Leković Milica</t>
  </si>
  <si>
    <t>60 / 19</t>
  </si>
  <si>
    <t>Trifunović Lazar</t>
  </si>
  <si>
    <t>62 / 19</t>
  </si>
  <si>
    <t>Marković Irena</t>
  </si>
  <si>
    <t>64 / 19</t>
  </si>
  <si>
    <t>Krunić Aleksandra</t>
  </si>
  <si>
    <t>68 / 19</t>
  </si>
  <si>
    <t>Čeprnić Jovana</t>
  </si>
  <si>
    <t>71 / 19</t>
  </si>
  <si>
    <t>Đorem Nađa</t>
  </si>
  <si>
    <t>73 / 19</t>
  </si>
  <si>
    <t>Babić Krsto</t>
  </si>
  <si>
    <t>75 / 19</t>
  </si>
  <si>
    <t>Bijelović Jakov</t>
  </si>
  <si>
    <t>76 / 19</t>
  </si>
  <si>
    <t>Đikanović Nikola</t>
  </si>
  <si>
    <t>77 / 19</t>
  </si>
  <si>
    <t>Drinčić Petar</t>
  </si>
  <si>
    <t>80 / 19</t>
  </si>
  <si>
    <t>Mrkić Lazar</t>
  </si>
  <si>
    <t>81 / 19</t>
  </si>
  <si>
    <t>Kozulić Ivan</t>
  </si>
  <si>
    <t>84 / 19</t>
  </si>
  <si>
    <t>Redžematović Aldin</t>
  </si>
  <si>
    <t>90 / 19</t>
  </si>
  <si>
    <t>Mašanović Sergej</t>
  </si>
  <si>
    <t>91 / 19</t>
  </si>
  <si>
    <t>Husović Semir</t>
  </si>
  <si>
    <t>92 / 19</t>
  </si>
  <si>
    <t>Pečurica Jelena</t>
  </si>
  <si>
    <t>93 / 19</t>
  </si>
  <si>
    <t>Aković Nemanja</t>
  </si>
  <si>
    <t>95 / 19</t>
  </si>
  <si>
    <t>Knežević Nikola</t>
  </si>
  <si>
    <t>96 / 19</t>
  </si>
  <si>
    <t>Radičević Milena</t>
  </si>
  <si>
    <t>97 / 19</t>
  </si>
  <si>
    <t>Bulatović Iva</t>
  </si>
  <si>
    <t>100 / 19</t>
  </si>
  <si>
    <t>Pustahija Pavle</t>
  </si>
  <si>
    <t>103 / 19</t>
  </si>
  <si>
    <t>Korać Momčilo</t>
  </si>
  <si>
    <t>107 / 19</t>
  </si>
  <si>
    <t>Radović Ivan</t>
  </si>
  <si>
    <t>109 / 19</t>
  </si>
  <si>
    <t>Medić Đorđe</t>
  </si>
  <si>
    <t>112 / 19</t>
  </si>
  <si>
    <t>Vulanović Filip</t>
  </si>
  <si>
    <t>117 / 19</t>
  </si>
  <si>
    <t>Dragović Marija</t>
  </si>
  <si>
    <t>119 / 19</t>
  </si>
  <si>
    <t>Obrenović Slavko</t>
  </si>
  <si>
    <t>122 / 19</t>
  </si>
  <si>
    <t>Bulajić Nina</t>
  </si>
  <si>
    <t>123 / 19</t>
  </si>
  <si>
    <t>Mićanović Ranko</t>
  </si>
  <si>
    <t>124 / 19</t>
  </si>
  <si>
    <t>Prelević Lazar</t>
  </si>
  <si>
    <t>128 / 19</t>
  </si>
  <si>
    <t>Mijatović Milan</t>
  </si>
  <si>
    <t>7 / 18</t>
  </si>
  <si>
    <t>Vlahović Miljan</t>
  </si>
  <si>
    <t>13 / 18</t>
  </si>
  <si>
    <t>Kolić Adela</t>
  </si>
  <si>
    <t>14 / 18</t>
  </si>
  <si>
    <t>Filipović Nikolina</t>
  </si>
  <si>
    <t>19 / 18</t>
  </si>
  <si>
    <t>Spasojević Anica</t>
  </si>
  <si>
    <t>22 / 18</t>
  </si>
  <si>
    <t>Peković Nikodin</t>
  </si>
  <si>
    <t>36 / 18</t>
  </si>
  <si>
    <t>Bulajić Miloš</t>
  </si>
  <si>
    <t>38 / 18</t>
  </si>
  <si>
    <t>Potpara Nikola</t>
  </si>
  <si>
    <t>40 / 18</t>
  </si>
  <si>
    <t>Rajković Momčilo</t>
  </si>
  <si>
    <t>43 / 18</t>
  </si>
  <si>
    <t>Bojić Matija</t>
  </si>
  <si>
    <t>45 / 18</t>
  </si>
  <si>
    <t>Ugrinovski Vasko</t>
  </si>
  <si>
    <t>46 / 18</t>
  </si>
  <si>
    <t>Ugrinovski Andrej</t>
  </si>
  <si>
    <t>48 / 18</t>
  </si>
  <si>
    <t>Draganić Sava</t>
  </si>
  <si>
    <t>50 / 18</t>
  </si>
  <si>
    <t>Bulatović Duško</t>
  </si>
  <si>
    <t>51 / 18</t>
  </si>
  <si>
    <t>Mugoša Nikola</t>
  </si>
  <si>
    <t>59 / 18</t>
  </si>
  <si>
    <t>Aković Miljan</t>
  </si>
  <si>
    <t>68 / 18</t>
  </si>
  <si>
    <t>Kujović Almina</t>
  </si>
  <si>
    <t>72 / 18</t>
  </si>
  <si>
    <t>Vulović Danijela</t>
  </si>
  <si>
    <t>79 / 18</t>
  </si>
  <si>
    <t>Jovanović Đorđije</t>
  </si>
  <si>
    <t>80 / 18</t>
  </si>
  <si>
    <t>Oborina Nikola</t>
  </si>
  <si>
    <t>103 / 18</t>
  </si>
  <si>
    <t>Šljivančanin Vladimir</t>
  </si>
  <si>
    <t>108 / 18</t>
  </si>
  <si>
    <t>Marsenić Dejan</t>
  </si>
  <si>
    <t>112 / 18</t>
  </si>
  <si>
    <t>Bakić Željka</t>
  </si>
  <si>
    <t>115 / 18</t>
  </si>
  <si>
    <t>Ćetković Lazar</t>
  </si>
  <si>
    <t>121 / 18</t>
  </si>
  <si>
    <t>Vujičić Dragoljub</t>
  </si>
  <si>
    <t>37 / 17</t>
  </si>
  <si>
    <t>Jevrić Mihailo</t>
  </si>
  <si>
    <t>76 / 17</t>
  </si>
  <si>
    <t>Krsmanović Marija</t>
  </si>
  <si>
    <t>83 / 17</t>
  </si>
  <si>
    <t>Vojinović Miloš</t>
  </si>
  <si>
    <t>101 / 17</t>
  </si>
  <si>
    <t>Bojić Mihailo</t>
  </si>
  <si>
    <t>108 / 17</t>
  </si>
  <si>
    <t>Janjušević Goran</t>
  </si>
  <si>
    <t>120 / 18</t>
  </si>
  <si>
    <t>Stanić Miroje</t>
  </si>
  <si>
    <t>129 / 19</t>
  </si>
  <si>
    <t>Šćepanović Jovana</t>
  </si>
  <si>
    <t>91 / 18</t>
  </si>
  <si>
    <t>Šćekić Filip</t>
  </si>
  <si>
    <t>63 / 19</t>
  </si>
  <si>
    <t>Drakić Aleksandar</t>
  </si>
  <si>
    <t>74 / 19</t>
  </si>
  <si>
    <t>Pavličić Milija</t>
  </si>
  <si>
    <t>Drage koleginice i kolege,
Najprije, želim Vam srećne novogodišnje praznike i puno zdravlja, sreće i osmijeha u 2022. godini.
Na sljedećem Sheet-u su zbirni rezultati.
Za sva eventualna pitanja u vezi sa rezultatima (pogotovo studenti koji nijesu zadovoljni brojem bodova,
ako ima takvih, a i oni drugi) budite slobodni da se javite u naredna 24 h, putem maila ili vibera.
                                                                                                                                                                             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</si>
</sst>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K20"/>
    </sheetView>
  </sheetViews>
  <sheetFormatPr defaultRowHeight="15" x14ac:dyDescent="0.25"/>
  <sheetData>
    <row r="1" spans="1:11" x14ac:dyDescent="0.25">
      <c r="A1" s="11" t="s">
        <v>212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mergeCells count="1">
    <mergeCell ref="A1:K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85546875" style="9" bestFit="1" customWidth="1"/>
    <col min="2" max="2" width="7.85546875" style="10" bestFit="1" customWidth="1"/>
    <col min="3" max="3" width="20.140625" customWidth="1"/>
    <col min="4" max="5" width="14.85546875" style="9" customWidth="1"/>
    <col min="6" max="6" width="6.140625" style="9" hidden="1" customWidth="1"/>
    <col min="7" max="7" width="13.28515625" style="9" customWidth="1"/>
    <col min="8" max="8" width="14.85546875" style="9" customWidth="1"/>
    <col min="9" max="9" width="6.42578125" style="9" hidden="1" customWidth="1"/>
    <col min="10" max="16" width="13.28515625" style="9" customWidth="1"/>
    <col min="17" max="17" width="9" style="9" bestFit="1" customWidth="1"/>
    <col min="18" max="18" width="7.140625" style="9" bestFit="1" customWidth="1"/>
  </cols>
  <sheetData>
    <row r="1" spans="1:18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4">
        <v>1</v>
      </c>
      <c r="B2" s="5" t="s">
        <v>18</v>
      </c>
      <c r="C2" s="6" t="s">
        <v>19</v>
      </c>
      <c r="D2" s="4">
        <v>30</v>
      </c>
      <c r="E2" s="4"/>
      <c r="F2" s="4">
        <v>1</v>
      </c>
      <c r="G2" s="4">
        <v>10</v>
      </c>
      <c r="H2" s="4"/>
      <c r="I2" s="4">
        <v>5</v>
      </c>
      <c r="J2" s="4"/>
      <c r="K2" s="4"/>
      <c r="L2" s="4"/>
      <c r="M2" s="4"/>
      <c r="N2" s="4"/>
      <c r="O2" s="4"/>
      <c r="P2" s="4"/>
      <c r="Q2" s="4">
        <f>D2+E2+G2+H2+J2+K2+I2</f>
        <v>45</v>
      </c>
      <c r="R2" s="4" t="str">
        <f>IF(Q2&gt;=89.5, "A", IF(Q2&gt;=79.5, "B", IF(Q2&gt;=69.5, "C", IF(Q2&gt;=59.5, "D", IF(Q2&gt;=49.5, "E", "F")))))</f>
        <v>F</v>
      </c>
    </row>
    <row r="3" spans="1:18" x14ac:dyDescent="0.25">
      <c r="A3" s="4">
        <v>2</v>
      </c>
      <c r="B3" s="5" t="s">
        <v>20</v>
      </c>
      <c r="C3" s="6" t="s">
        <v>21</v>
      </c>
      <c r="D3" s="4">
        <v>27</v>
      </c>
      <c r="E3" s="4"/>
      <c r="F3" s="4"/>
      <c r="G3" s="4">
        <v>10</v>
      </c>
      <c r="H3" s="4">
        <v>25</v>
      </c>
      <c r="I3" s="4"/>
      <c r="J3" s="4"/>
      <c r="K3" s="4"/>
      <c r="L3" s="4"/>
      <c r="M3" s="4"/>
      <c r="N3" s="4"/>
      <c r="O3" s="4"/>
      <c r="P3" s="4"/>
      <c r="Q3" s="4">
        <f>D3+E3+G3+H3+J3+K3+I3</f>
        <v>62</v>
      </c>
      <c r="R3" s="4" t="str">
        <f>IF(Q3&gt;=89.5, "A", IF(Q3&gt;=79.5, "B", IF(Q3&gt;=69.5, "C", IF(Q3&gt;=59.5, "D", IF(Q3&gt;=49.5, "E", "F")))))</f>
        <v>D</v>
      </c>
    </row>
    <row r="4" spans="1:18" x14ac:dyDescent="0.25">
      <c r="A4" s="4">
        <v>3</v>
      </c>
      <c r="B4" s="5" t="s">
        <v>22</v>
      </c>
      <c r="C4" s="6" t="s">
        <v>23</v>
      </c>
      <c r="D4" s="4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f>D4+E4+G4+H4+J4+K4+I4</f>
        <v>0</v>
      </c>
      <c r="R4" s="4" t="str">
        <f>IF(Q4&gt;=89.5, "A", IF(Q4&gt;=79.5, "B", IF(Q4&gt;=69.5, "C", IF(Q4&gt;=59.5, "D", IF(Q4&gt;=49.5, "E", "F")))))</f>
        <v>F</v>
      </c>
    </row>
    <row r="5" spans="1:18" x14ac:dyDescent="0.25">
      <c r="A5" s="4">
        <v>4</v>
      </c>
      <c r="B5" s="5" t="s">
        <v>24</v>
      </c>
      <c r="C5" s="6" t="s">
        <v>25</v>
      </c>
      <c r="D5" s="4">
        <v>19</v>
      </c>
      <c r="E5" s="4"/>
      <c r="F5" s="4"/>
      <c r="G5" s="4">
        <v>8</v>
      </c>
      <c r="H5" s="4">
        <v>30</v>
      </c>
      <c r="I5" s="4"/>
      <c r="J5" s="4"/>
      <c r="K5" s="4"/>
      <c r="L5" s="4"/>
      <c r="M5" s="4"/>
      <c r="N5" s="4"/>
      <c r="O5" s="4"/>
      <c r="P5" s="4"/>
      <c r="Q5" s="4">
        <f>D5+E5+G5+H5+J5+K5+I5</f>
        <v>57</v>
      </c>
      <c r="R5" s="4" t="str">
        <f>IF(Q5&gt;=89.5, "A", IF(Q5&gt;=79.5, "B", IF(Q5&gt;=69.5, "C", IF(Q5&gt;=59.5, "D", IF(Q5&gt;=49.5, "E", "F")))))</f>
        <v>E</v>
      </c>
    </row>
    <row r="6" spans="1:18" x14ac:dyDescent="0.25">
      <c r="A6" s="4">
        <v>5</v>
      </c>
      <c r="B6" s="5" t="s">
        <v>26</v>
      </c>
      <c r="C6" s="6" t="s">
        <v>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>D6+E6+G6+H6+J6+K6+I6</f>
        <v>0</v>
      </c>
      <c r="R6" s="4" t="str">
        <f>IF(Q6&gt;=89.5, "A", IF(Q6&gt;=79.5, "B", IF(Q6&gt;=69.5, "C", IF(Q6&gt;=59.5, "D", IF(Q6&gt;=49.5, "E", "F")))))</f>
        <v>F</v>
      </c>
    </row>
    <row r="7" spans="1:18" x14ac:dyDescent="0.25">
      <c r="A7" s="4">
        <v>6</v>
      </c>
      <c r="B7" s="5" t="s">
        <v>28</v>
      </c>
      <c r="C7" s="6" t="s">
        <v>29</v>
      </c>
      <c r="D7" s="4"/>
      <c r="E7" s="4"/>
      <c r="F7" s="4"/>
      <c r="G7" s="4">
        <v>5</v>
      </c>
      <c r="H7" s="4">
        <v>15</v>
      </c>
      <c r="I7" s="4"/>
      <c r="J7" s="4"/>
      <c r="K7" s="4"/>
      <c r="L7" s="4"/>
      <c r="M7" s="4"/>
      <c r="N7" s="4"/>
      <c r="O7" s="4"/>
      <c r="P7" s="4"/>
      <c r="Q7" s="4">
        <f>D7+E7+G7+H7+J7+K7+I7</f>
        <v>20</v>
      </c>
      <c r="R7" s="4" t="str">
        <f>IF(Q7&gt;=89.5, "A", IF(Q7&gt;=79.5, "B", IF(Q7&gt;=69.5, "C", IF(Q7&gt;=59.5, "D", IF(Q7&gt;=49.5, "E", "F")))))</f>
        <v>F</v>
      </c>
    </row>
    <row r="8" spans="1:18" x14ac:dyDescent="0.25">
      <c r="A8" s="4">
        <v>7</v>
      </c>
      <c r="B8" s="5" t="s">
        <v>30</v>
      </c>
      <c r="C8" s="6" t="s">
        <v>31</v>
      </c>
      <c r="D8" s="4"/>
      <c r="E8" s="4">
        <v>21</v>
      </c>
      <c r="F8" s="4"/>
      <c r="G8" s="4">
        <v>8</v>
      </c>
      <c r="H8" s="4">
        <v>22</v>
      </c>
      <c r="I8" s="4"/>
      <c r="J8" s="4"/>
      <c r="K8" s="4"/>
      <c r="L8" s="4"/>
      <c r="M8" s="4"/>
      <c r="N8" s="4"/>
      <c r="O8" s="4"/>
      <c r="P8" s="4"/>
      <c r="Q8" s="4">
        <f>D8+E8+G8+H8+J8+K8+I8</f>
        <v>51</v>
      </c>
      <c r="R8" s="4" t="str">
        <f>IF(Q8&gt;=89.5, "A", IF(Q8&gt;=79.5, "B", IF(Q8&gt;=69.5, "C", IF(Q8&gt;=59.5, "D", IF(Q8&gt;=49.5, "E", "F")))))</f>
        <v>E</v>
      </c>
    </row>
    <row r="9" spans="1:18" x14ac:dyDescent="0.25">
      <c r="A9" s="4">
        <v>8</v>
      </c>
      <c r="B9" s="5" t="s">
        <v>32</v>
      </c>
      <c r="C9" s="6" t="s">
        <v>33</v>
      </c>
      <c r="D9" s="4"/>
      <c r="E9" s="4">
        <v>22.5</v>
      </c>
      <c r="F9" s="4"/>
      <c r="G9" s="4">
        <v>10</v>
      </c>
      <c r="H9" s="4">
        <v>30</v>
      </c>
      <c r="I9" s="4">
        <v>5</v>
      </c>
      <c r="J9" s="4"/>
      <c r="K9" s="4"/>
      <c r="L9" s="4"/>
      <c r="M9" s="4"/>
      <c r="N9" s="4"/>
      <c r="O9" s="4"/>
      <c r="P9" s="4"/>
      <c r="Q9" s="4">
        <f>D9+E9+G9+H9+J9+K9+I9</f>
        <v>67.5</v>
      </c>
      <c r="R9" s="4" t="str">
        <f>IF(Q9&gt;=89.5, "A", IF(Q9&gt;=79.5, "B", IF(Q9&gt;=69.5, "C", IF(Q9&gt;=59.5, "D", IF(Q9&gt;=49.5, "E", "F")))))</f>
        <v>D</v>
      </c>
    </row>
    <row r="10" spans="1:18" x14ac:dyDescent="0.25">
      <c r="A10" s="4">
        <v>9</v>
      </c>
      <c r="B10" s="5" t="s">
        <v>34</v>
      </c>
      <c r="C10" s="6" t="s">
        <v>35</v>
      </c>
      <c r="D10" s="4">
        <v>30</v>
      </c>
      <c r="E10" s="4"/>
      <c r="F10" s="4">
        <v>1</v>
      </c>
      <c r="G10" s="4">
        <v>10</v>
      </c>
      <c r="H10" s="4">
        <v>30</v>
      </c>
      <c r="I10" s="4">
        <v>5</v>
      </c>
      <c r="J10" s="4"/>
      <c r="K10" s="4"/>
      <c r="L10" s="4"/>
      <c r="M10" s="4"/>
      <c r="N10" s="4"/>
      <c r="O10" s="4"/>
      <c r="P10" s="4"/>
      <c r="Q10" s="4">
        <f>D10+E10+G10+H10+J10+K10+I10</f>
        <v>75</v>
      </c>
      <c r="R10" s="4" t="str">
        <f>IF(Q10&gt;=89.5, "A", IF(Q10&gt;=79.5, "B", IF(Q10&gt;=69.5, "C", IF(Q10&gt;=59.5, "D", IF(Q10&gt;=49.5, "E", "F")))))</f>
        <v>C</v>
      </c>
    </row>
    <row r="11" spans="1:18" x14ac:dyDescent="0.25">
      <c r="A11" s="4">
        <v>10</v>
      </c>
      <c r="B11" s="5" t="s">
        <v>36</v>
      </c>
      <c r="C11" s="6" t="s">
        <v>37</v>
      </c>
      <c r="D11" s="4">
        <v>17</v>
      </c>
      <c r="E11" s="4"/>
      <c r="F11" s="4"/>
      <c r="G11" s="4">
        <v>7.5</v>
      </c>
      <c r="H11" s="4">
        <v>30</v>
      </c>
      <c r="I11" s="4"/>
      <c r="J11" s="4"/>
      <c r="K11" s="4"/>
      <c r="L11" s="4"/>
      <c r="M11" s="4"/>
      <c r="N11" s="4"/>
      <c r="O11" s="4"/>
      <c r="P11" s="4"/>
      <c r="Q11" s="4">
        <f>D11+E11+G11+H11+J11+K11+I11</f>
        <v>54.5</v>
      </c>
      <c r="R11" s="4" t="str">
        <f>IF(Q11&gt;=89.5, "A", IF(Q11&gt;=79.5, "B", IF(Q11&gt;=69.5, "C", IF(Q11&gt;=59.5, "D", IF(Q11&gt;=49.5, "E", "F")))))</f>
        <v>E</v>
      </c>
    </row>
    <row r="12" spans="1:18" x14ac:dyDescent="0.25">
      <c r="A12" s="4">
        <v>11</v>
      </c>
      <c r="B12" s="5" t="s">
        <v>38</v>
      </c>
      <c r="C12" s="6" t="s">
        <v>39</v>
      </c>
      <c r="D12" s="4">
        <v>23</v>
      </c>
      <c r="E12" s="4"/>
      <c r="F12" s="4"/>
      <c r="G12" s="4">
        <v>10</v>
      </c>
      <c r="H12" s="4">
        <v>20</v>
      </c>
      <c r="I12" s="4"/>
      <c r="J12" s="4"/>
      <c r="K12" s="4"/>
      <c r="L12" s="4"/>
      <c r="M12" s="4"/>
      <c r="N12" s="4"/>
      <c r="O12" s="4"/>
      <c r="P12" s="4"/>
      <c r="Q12" s="4">
        <f>D12+E12+G12+H12+J12+K12+I12</f>
        <v>53</v>
      </c>
      <c r="R12" s="4" t="str">
        <f>IF(Q12&gt;=89.5, "A", IF(Q12&gt;=79.5, "B", IF(Q12&gt;=69.5, "C", IF(Q12&gt;=59.5, "D", IF(Q12&gt;=49.5, "E", "F")))))</f>
        <v>E</v>
      </c>
    </row>
    <row r="13" spans="1:18" x14ac:dyDescent="0.25">
      <c r="A13" s="4">
        <v>12</v>
      </c>
      <c r="B13" s="5" t="s">
        <v>40</v>
      </c>
      <c r="C13" s="6" t="s">
        <v>41</v>
      </c>
      <c r="D13" s="7"/>
      <c r="E13" s="4">
        <v>21</v>
      </c>
      <c r="F13" s="4"/>
      <c r="G13" s="4">
        <v>10</v>
      </c>
      <c r="H13" s="4">
        <v>30</v>
      </c>
      <c r="I13" s="4"/>
      <c r="J13" s="4"/>
      <c r="K13" s="4"/>
      <c r="L13" s="4"/>
      <c r="M13" s="4"/>
      <c r="N13" s="4"/>
      <c r="O13" s="4"/>
      <c r="P13" s="4"/>
      <c r="Q13" s="4">
        <f>D13+E13+G13+H13+J13+K13+I13</f>
        <v>61</v>
      </c>
      <c r="R13" s="4" t="str">
        <f>IF(Q13&gt;=89.5, "A", IF(Q13&gt;=79.5, "B", IF(Q13&gt;=69.5, "C", IF(Q13&gt;=59.5, "D", IF(Q13&gt;=49.5, "E", "F")))))</f>
        <v>D</v>
      </c>
    </row>
    <row r="14" spans="1:18" x14ac:dyDescent="0.25">
      <c r="A14" s="4">
        <v>13</v>
      </c>
      <c r="B14" s="5" t="s">
        <v>42</v>
      </c>
      <c r="C14" s="6" t="s">
        <v>43</v>
      </c>
      <c r="D14" s="4"/>
      <c r="E14" s="4">
        <v>25</v>
      </c>
      <c r="F14" s="4"/>
      <c r="G14" s="4">
        <v>8</v>
      </c>
      <c r="H14" s="4">
        <v>22</v>
      </c>
      <c r="I14" s="4"/>
      <c r="J14" s="4"/>
      <c r="K14" s="4"/>
      <c r="L14" s="4"/>
      <c r="M14" s="4"/>
      <c r="N14" s="4"/>
      <c r="O14" s="4"/>
      <c r="P14" s="4"/>
      <c r="Q14" s="4">
        <f>D14+E14+G14+H14+J14+K14+I14</f>
        <v>55</v>
      </c>
      <c r="R14" s="4" t="str">
        <f>IF(Q14&gt;=89.5, "A", IF(Q14&gt;=79.5, "B", IF(Q14&gt;=69.5, "C", IF(Q14&gt;=59.5, "D", IF(Q14&gt;=49.5, "E", "F")))))</f>
        <v>E</v>
      </c>
    </row>
    <row r="15" spans="1:18" x14ac:dyDescent="0.25">
      <c r="A15" s="4">
        <v>14</v>
      </c>
      <c r="B15" s="5" t="s">
        <v>44</v>
      </c>
      <c r="C15" s="6" t="s">
        <v>45</v>
      </c>
      <c r="D15" s="4"/>
      <c r="E15" s="4">
        <v>28.5</v>
      </c>
      <c r="F15" s="4"/>
      <c r="G15" s="4">
        <v>10</v>
      </c>
      <c r="H15" s="4">
        <v>20</v>
      </c>
      <c r="I15" s="4"/>
      <c r="J15" s="4"/>
      <c r="K15" s="4"/>
      <c r="L15" s="4"/>
      <c r="M15" s="4"/>
      <c r="N15" s="4"/>
      <c r="O15" s="4"/>
      <c r="P15" s="4"/>
      <c r="Q15" s="4">
        <f>D15+E15+G15+H15+J15+K15+I15</f>
        <v>58.5</v>
      </c>
      <c r="R15" s="4" t="str">
        <f>IF(Q15&gt;=89.5, "A", IF(Q15&gt;=79.5, "B", IF(Q15&gt;=69.5, "C", IF(Q15&gt;=59.5, "D", IF(Q15&gt;=49.5, "E", "F")))))</f>
        <v>E</v>
      </c>
    </row>
    <row r="16" spans="1:18" x14ac:dyDescent="0.25">
      <c r="A16" s="4">
        <v>15</v>
      </c>
      <c r="B16" s="5" t="s">
        <v>46</v>
      </c>
      <c r="C16" s="6" t="s">
        <v>47</v>
      </c>
      <c r="D16" s="4"/>
      <c r="E16" s="4">
        <v>22.5</v>
      </c>
      <c r="F16" s="4"/>
      <c r="G16" s="4">
        <v>8</v>
      </c>
      <c r="H16" s="4">
        <v>20</v>
      </c>
      <c r="I16" s="4"/>
      <c r="J16" s="4"/>
      <c r="K16" s="4"/>
      <c r="L16" s="4"/>
      <c r="M16" s="4"/>
      <c r="N16" s="4"/>
      <c r="O16" s="4"/>
      <c r="P16" s="4"/>
      <c r="Q16" s="4">
        <f>D16+E16+G16+H16+J16+K16+I16</f>
        <v>50.5</v>
      </c>
      <c r="R16" s="4" t="str">
        <f>IF(Q16&gt;=89.5, "A", IF(Q16&gt;=79.5, "B", IF(Q16&gt;=69.5, "C", IF(Q16&gt;=59.5, "D", IF(Q16&gt;=49.5, "E", "F")))))</f>
        <v>E</v>
      </c>
    </row>
    <row r="17" spans="1:18" x14ac:dyDescent="0.25">
      <c r="A17" s="4">
        <v>16</v>
      </c>
      <c r="B17" s="5" t="s">
        <v>48</v>
      </c>
      <c r="C17" s="6" t="s">
        <v>49</v>
      </c>
      <c r="D17" s="4"/>
      <c r="E17" s="4">
        <v>24</v>
      </c>
      <c r="F17" s="4"/>
      <c r="G17" s="4">
        <v>10</v>
      </c>
      <c r="H17" s="4">
        <v>30</v>
      </c>
      <c r="I17" s="4">
        <v>5</v>
      </c>
      <c r="J17" s="4"/>
      <c r="K17" s="4"/>
      <c r="L17" s="4"/>
      <c r="M17" s="4"/>
      <c r="N17" s="4"/>
      <c r="O17" s="4"/>
      <c r="P17" s="4"/>
      <c r="Q17" s="4">
        <f>D17+E17+G17+H17+J17+K17+I17</f>
        <v>69</v>
      </c>
      <c r="R17" s="4" t="str">
        <f>IF(Q17&gt;=89.5, "A", IF(Q17&gt;=79.5, "B", IF(Q17&gt;=69.5, "C", IF(Q17&gt;=59.5, "D", IF(Q17&gt;=49.5, "E", "F")))))</f>
        <v>D</v>
      </c>
    </row>
    <row r="18" spans="1:18" x14ac:dyDescent="0.25">
      <c r="A18" s="4">
        <v>17</v>
      </c>
      <c r="B18" s="5" t="s">
        <v>50</v>
      </c>
      <c r="C18" s="6" t="s">
        <v>51</v>
      </c>
      <c r="D18" s="4"/>
      <c r="E18" s="4">
        <v>13.5</v>
      </c>
      <c r="F18" s="4">
        <v>1</v>
      </c>
      <c r="G18" s="4">
        <v>10</v>
      </c>
      <c r="H18" s="4"/>
      <c r="I18" s="4"/>
      <c r="J18" s="4"/>
      <c r="K18" s="4"/>
      <c r="L18" s="4"/>
      <c r="M18" s="4"/>
      <c r="N18" s="4"/>
      <c r="O18" s="4"/>
      <c r="P18" s="4"/>
      <c r="Q18" s="4">
        <f>D18+E18+G18+H18+J18+K18+I18</f>
        <v>23.5</v>
      </c>
      <c r="R18" s="4" t="str">
        <f>IF(Q18&gt;=89.5, "A", IF(Q18&gt;=79.5, "B", IF(Q18&gt;=69.5, "C", IF(Q18&gt;=59.5, "D", IF(Q18&gt;=49.5, "E", "F")))))</f>
        <v>F</v>
      </c>
    </row>
    <row r="19" spans="1:18" x14ac:dyDescent="0.25">
      <c r="A19" s="4">
        <v>18</v>
      </c>
      <c r="B19" s="5" t="s">
        <v>52</v>
      </c>
      <c r="C19" s="6" t="s">
        <v>53</v>
      </c>
      <c r="D19" s="4"/>
      <c r="E19" s="4">
        <v>15</v>
      </c>
      <c r="F19" s="4"/>
      <c r="G19" s="4">
        <v>5</v>
      </c>
      <c r="H19" s="4">
        <v>25</v>
      </c>
      <c r="I19" s="4"/>
      <c r="J19" s="4"/>
      <c r="K19" s="4"/>
      <c r="L19" s="4"/>
      <c r="M19" s="4"/>
      <c r="N19" s="4"/>
      <c r="O19" s="4"/>
      <c r="P19" s="4"/>
      <c r="Q19" s="4">
        <f>D19+E19+G19+H19+J19+K19+I19</f>
        <v>45</v>
      </c>
      <c r="R19" s="4" t="str">
        <f>IF(Q19&gt;=89.5, "A", IF(Q19&gt;=79.5, "B", IF(Q19&gt;=69.5, "C", IF(Q19&gt;=59.5, "D", IF(Q19&gt;=49.5, "E", "F")))))</f>
        <v>F</v>
      </c>
    </row>
    <row r="20" spans="1:18" x14ac:dyDescent="0.25">
      <c r="A20" s="4">
        <v>19</v>
      </c>
      <c r="B20" s="5" t="s">
        <v>54</v>
      </c>
      <c r="C20" s="6" t="s">
        <v>55</v>
      </c>
      <c r="D20" s="4">
        <v>22</v>
      </c>
      <c r="E20" s="4"/>
      <c r="F20" s="4"/>
      <c r="G20" s="4">
        <v>10</v>
      </c>
      <c r="H20" s="4">
        <v>20</v>
      </c>
      <c r="I20" s="4">
        <v>5</v>
      </c>
      <c r="J20" s="4"/>
      <c r="K20" s="4"/>
      <c r="L20" s="4"/>
      <c r="M20" s="4"/>
      <c r="N20" s="4"/>
      <c r="O20" s="4"/>
      <c r="P20" s="4"/>
      <c r="Q20" s="4">
        <f>D20+E20+G20+H20+J20+K20+I20</f>
        <v>57</v>
      </c>
      <c r="R20" s="4" t="str">
        <f>IF(Q20&gt;=89.5, "A", IF(Q20&gt;=79.5, "B", IF(Q20&gt;=69.5, "C", IF(Q20&gt;=59.5, "D", IF(Q20&gt;=49.5, "E", "F")))))</f>
        <v>E</v>
      </c>
    </row>
    <row r="21" spans="1:18" x14ac:dyDescent="0.25">
      <c r="A21" s="4">
        <v>20</v>
      </c>
      <c r="B21" s="5" t="s">
        <v>56</v>
      </c>
      <c r="C21" s="6" t="s">
        <v>57</v>
      </c>
      <c r="D21" s="4">
        <v>30</v>
      </c>
      <c r="E21" s="4"/>
      <c r="F21" s="4">
        <v>1</v>
      </c>
      <c r="G21" s="4">
        <v>10</v>
      </c>
      <c r="H21" s="4">
        <v>28</v>
      </c>
      <c r="I21" s="4">
        <v>5</v>
      </c>
      <c r="J21" s="4"/>
      <c r="K21" s="4"/>
      <c r="L21" s="4"/>
      <c r="M21" s="4"/>
      <c r="N21" s="4"/>
      <c r="O21" s="4"/>
      <c r="P21" s="4"/>
      <c r="Q21" s="4">
        <f>D21+E21+G21+H21+J21+K21+I21</f>
        <v>73</v>
      </c>
      <c r="R21" s="4" t="str">
        <f>IF(Q21&gt;=89.5, "A", IF(Q21&gt;=79.5, "B", IF(Q21&gt;=69.5, "C", IF(Q21&gt;=59.5, "D", IF(Q21&gt;=49.5, "E", "F")))))</f>
        <v>C</v>
      </c>
    </row>
    <row r="22" spans="1:18" x14ac:dyDescent="0.25">
      <c r="A22" s="4">
        <v>21</v>
      </c>
      <c r="B22" s="5" t="s">
        <v>58</v>
      </c>
      <c r="C22" s="6" t="s">
        <v>59</v>
      </c>
      <c r="D22" s="4"/>
      <c r="E22" s="4">
        <v>28.5</v>
      </c>
      <c r="F22" s="4"/>
      <c r="G22" s="4">
        <v>10</v>
      </c>
      <c r="H22" s="4">
        <v>20</v>
      </c>
      <c r="I22" s="4">
        <v>5</v>
      </c>
      <c r="J22" s="4"/>
      <c r="K22" s="4"/>
      <c r="L22" s="4"/>
      <c r="M22" s="4"/>
      <c r="N22" s="4"/>
      <c r="O22" s="4"/>
      <c r="P22" s="4"/>
      <c r="Q22" s="4">
        <f>D22+E22+G22+H22+J22+K22+I22</f>
        <v>63.5</v>
      </c>
      <c r="R22" s="4" t="str">
        <f>IF(Q22&gt;=89.5, "A", IF(Q22&gt;=79.5, "B", IF(Q22&gt;=69.5, "C", IF(Q22&gt;=59.5, "D", IF(Q22&gt;=49.5, "E", "F")))))</f>
        <v>D</v>
      </c>
    </row>
    <row r="23" spans="1:18" x14ac:dyDescent="0.25">
      <c r="A23" s="4">
        <v>22</v>
      </c>
      <c r="B23" s="5" t="s">
        <v>60</v>
      </c>
      <c r="C23" s="6" t="s">
        <v>61</v>
      </c>
      <c r="D23" s="4">
        <v>26</v>
      </c>
      <c r="E23" s="4"/>
      <c r="F23" s="4">
        <v>1</v>
      </c>
      <c r="G23" s="4">
        <v>10</v>
      </c>
      <c r="H23" s="4">
        <v>28</v>
      </c>
      <c r="I23" s="4">
        <v>5</v>
      </c>
      <c r="J23" s="4"/>
      <c r="K23" s="4"/>
      <c r="L23" s="4"/>
      <c r="M23" s="4"/>
      <c r="N23" s="4"/>
      <c r="O23" s="4"/>
      <c r="P23" s="4"/>
      <c r="Q23" s="4">
        <f>D23+E23+G23+H23+J23+K23+I23</f>
        <v>69</v>
      </c>
      <c r="R23" s="4" t="str">
        <f>IF(Q23&gt;=89.5, "A", IF(Q23&gt;=79.5, "B", IF(Q23&gt;=69.5, "C", IF(Q23&gt;=59.5, "D", IF(Q23&gt;=49.5, "E", "F")))))</f>
        <v>D</v>
      </c>
    </row>
    <row r="24" spans="1:18" x14ac:dyDescent="0.25">
      <c r="A24" s="4">
        <v>23</v>
      </c>
      <c r="B24" s="5" t="s">
        <v>62</v>
      </c>
      <c r="C24" s="6" t="s">
        <v>63</v>
      </c>
      <c r="D24" s="4"/>
      <c r="E24" s="4">
        <v>24</v>
      </c>
      <c r="F24" s="4">
        <v>1</v>
      </c>
      <c r="G24" s="4">
        <v>10</v>
      </c>
      <c r="H24" s="4">
        <v>28</v>
      </c>
      <c r="I24" s="4">
        <v>5</v>
      </c>
      <c r="J24" s="4"/>
      <c r="K24" s="4"/>
      <c r="L24" s="4"/>
      <c r="M24" s="4"/>
      <c r="N24" s="4"/>
      <c r="O24" s="4"/>
      <c r="P24" s="4"/>
      <c r="Q24" s="4">
        <f>D24+E24+G24+H24+J24+K24+I24</f>
        <v>67</v>
      </c>
      <c r="R24" s="4" t="str">
        <f>IF(Q24&gt;=89.5, "A", IF(Q24&gt;=79.5, "B", IF(Q24&gt;=69.5, "C", IF(Q24&gt;=59.5, "D", IF(Q24&gt;=49.5, "E", "F")))))</f>
        <v>D</v>
      </c>
    </row>
    <row r="25" spans="1:18" x14ac:dyDescent="0.25">
      <c r="A25" s="4">
        <v>24</v>
      </c>
      <c r="B25" s="5" t="s">
        <v>64</v>
      </c>
      <c r="C25" s="6" t="s">
        <v>65</v>
      </c>
      <c r="D25" s="4">
        <v>27</v>
      </c>
      <c r="E25" s="4"/>
      <c r="F25" s="4"/>
      <c r="G25" s="4">
        <v>8</v>
      </c>
      <c r="H25" s="4">
        <v>15</v>
      </c>
      <c r="I25" s="4"/>
      <c r="J25" s="4"/>
      <c r="K25" s="4"/>
      <c r="L25" s="4"/>
      <c r="M25" s="4"/>
      <c r="N25" s="4"/>
      <c r="O25" s="4"/>
      <c r="P25" s="4"/>
      <c r="Q25" s="4">
        <f>D25+E25+G25+H25+J25+K25+I25</f>
        <v>50</v>
      </c>
      <c r="R25" s="4" t="str">
        <f>IF(Q25&gt;=89.5, "A", IF(Q25&gt;=79.5, "B", IF(Q25&gt;=69.5, "C", IF(Q25&gt;=59.5, "D", IF(Q25&gt;=49.5, "E", "F")))))</f>
        <v>E</v>
      </c>
    </row>
    <row r="26" spans="1:18" x14ac:dyDescent="0.25">
      <c r="A26" s="4">
        <v>25</v>
      </c>
      <c r="B26" s="5" t="s">
        <v>66</v>
      </c>
      <c r="C26" s="6" t="s">
        <v>67</v>
      </c>
      <c r="D26" s="4"/>
      <c r="E26" s="4">
        <v>12</v>
      </c>
      <c r="F26" s="4"/>
      <c r="G26" s="4">
        <v>10</v>
      </c>
      <c r="H26" s="4">
        <v>30</v>
      </c>
      <c r="I26" s="4">
        <v>5</v>
      </c>
      <c r="J26" s="4"/>
      <c r="K26" s="4"/>
      <c r="L26" s="4"/>
      <c r="M26" s="4"/>
      <c r="N26" s="4"/>
      <c r="O26" s="4"/>
      <c r="P26" s="4"/>
      <c r="Q26" s="4">
        <f>D26+E26+G26+H26+J26+K26+I26</f>
        <v>57</v>
      </c>
      <c r="R26" s="4" t="str">
        <f>IF(Q26&gt;=89.5, "A", IF(Q26&gt;=79.5, "B", IF(Q26&gt;=69.5, "C", IF(Q26&gt;=59.5, "D", IF(Q26&gt;=49.5, "E", "F")))))</f>
        <v>E</v>
      </c>
    </row>
    <row r="27" spans="1:18" x14ac:dyDescent="0.25">
      <c r="A27" s="4">
        <v>26</v>
      </c>
      <c r="B27" s="5" t="s">
        <v>68</v>
      </c>
      <c r="C27" s="6" t="s">
        <v>69</v>
      </c>
      <c r="D27" s="4">
        <v>22</v>
      </c>
      <c r="E27" s="4"/>
      <c r="F27" s="4"/>
      <c r="G27" s="4">
        <v>10</v>
      </c>
      <c r="H27" s="4">
        <v>28</v>
      </c>
      <c r="I27" s="4">
        <v>5</v>
      </c>
      <c r="J27" s="4"/>
      <c r="K27" s="4"/>
      <c r="L27" s="4"/>
      <c r="M27" s="4"/>
      <c r="N27" s="4"/>
      <c r="O27" s="4"/>
      <c r="P27" s="4"/>
      <c r="Q27" s="4">
        <f>D27+E27+G27+H27+J27+K27+I27</f>
        <v>65</v>
      </c>
      <c r="R27" s="4" t="str">
        <f>IF(Q27&gt;=89.5, "A", IF(Q27&gt;=79.5, "B", IF(Q27&gt;=69.5, "C", IF(Q27&gt;=59.5, "D", IF(Q27&gt;=49.5, "E", "F")))))</f>
        <v>D</v>
      </c>
    </row>
    <row r="28" spans="1:18" x14ac:dyDescent="0.25">
      <c r="A28" s="4">
        <v>27</v>
      </c>
      <c r="B28" s="5" t="s">
        <v>70</v>
      </c>
      <c r="C28" s="6" t="s">
        <v>71</v>
      </c>
      <c r="D28" s="4"/>
      <c r="E28" s="4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>D28+E28+G28+H28+J28+K28+I28</f>
        <v>0</v>
      </c>
      <c r="R28" s="4" t="str">
        <f>IF(Q28&gt;=89.5, "A", IF(Q28&gt;=79.5, "B", IF(Q28&gt;=69.5, "C", IF(Q28&gt;=59.5, "D", IF(Q28&gt;=49.5, "E", "F")))))</f>
        <v>F</v>
      </c>
    </row>
    <row r="29" spans="1:18" x14ac:dyDescent="0.25">
      <c r="A29" s="4">
        <v>28</v>
      </c>
      <c r="B29" s="5" t="s">
        <v>72</v>
      </c>
      <c r="C29" s="6" t="s">
        <v>73</v>
      </c>
      <c r="D29" s="4">
        <v>30</v>
      </c>
      <c r="E29" s="4"/>
      <c r="F29" s="4"/>
      <c r="G29" s="4">
        <v>10</v>
      </c>
      <c r="H29" s="4">
        <v>28</v>
      </c>
      <c r="I29" s="4"/>
      <c r="J29" s="4"/>
      <c r="K29" s="4"/>
      <c r="L29" s="4"/>
      <c r="M29" s="4"/>
      <c r="N29" s="4"/>
      <c r="O29" s="4"/>
      <c r="P29" s="4"/>
      <c r="Q29" s="4">
        <f>D29+E29+G29+H29+J29+K29+I29</f>
        <v>68</v>
      </c>
      <c r="R29" s="4" t="str">
        <f>IF(Q29&gt;=89.5, "A", IF(Q29&gt;=79.5, "B", IF(Q29&gt;=69.5, "C", IF(Q29&gt;=59.5, "D", IF(Q29&gt;=49.5, "E", "F")))))</f>
        <v>D</v>
      </c>
    </row>
    <row r="30" spans="1:18" x14ac:dyDescent="0.25">
      <c r="A30" s="4">
        <v>29</v>
      </c>
      <c r="B30" s="5" t="s">
        <v>74</v>
      </c>
      <c r="C30" s="6" t="s">
        <v>75</v>
      </c>
      <c r="D30" s="4">
        <v>22</v>
      </c>
      <c r="E30" s="4"/>
      <c r="F30" s="4"/>
      <c r="G30" s="4">
        <v>10</v>
      </c>
      <c r="H30" s="4">
        <v>28</v>
      </c>
      <c r="I30" s="4">
        <v>5</v>
      </c>
      <c r="J30" s="4"/>
      <c r="K30" s="4"/>
      <c r="L30" s="4"/>
      <c r="M30" s="4"/>
      <c r="N30" s="4"/>
      <c r="O30" s="4"/>
      <c r="P30" s="4"/>
      <c r="Q30" s="4">
        <f>D30+E30+G30+H30+J30+K30+I30</f>
        <v>65</v>
      </c>
      <c r="R30" s="4" t="str">
        <f>IF(Q30&gt;=89.5, "A", IF(Q30&gt;=79.5, "B", IF(Q30&gt;=69.5, "C", IF(Q30&gt;=59.5, "D", IF(Q30&gt;=49.5, "E", "F")))))</f>
        <v>D</v>
      </c>
    </row>
    <row r="31" spans="1:18" x14ac:dyDescent="0.25">
      <c r="A31" s="4">
        <v>30</v>
      </c>
      <c r="B31" s="5" t="s">
        <v>76</v>
      </c>
      <c r="C31" s="6" t="s">
        <v>77</v>
      </c>
      <c r="D31" s="4">
        <v>28</v>
      </c>
      <c r="E31" s="4"/>
      <c r="F31" s="4"/>
      <c r="G31" s="4">
        <v>10</v>
      </c>
      <c r="H31" s="4">
        <v>25</v>
      </c>
      <c r="I31" s="4">
        <v>5</v>
      </c>
      <c r="J31" s="4"/>
      <c r="K31" s="4"/>
      <c r="L31" s="4"/>
      <c r="M31" s="4"/>
      <c r="N31" s="4"/>
      <c r="O31" s="4"/>
      <c r="P31" s="4"/>
      <c r="Q31" s="4">
        <f>D31+E31+G31+H31+J31+K31+I31</f>
        <v>68</v>
      </c>
      <c r="R31" s="4" t="str">
        <f>IF(Q31&gt;=89.5, "A", IF(Q31&gt;=79.5, "B", IF(Q31&gt;=69.5, "C", IF(Q31&gt;=59.5, "D", IF(Q31&gt;=49.5, "E", "F")))))</f>
        <v>D</v>
      </c>
    </row>
    <row r="32" spans="1:18" x14ac:dyDescent="0.25">
      <c r="A32" s="4">
        <v>31</v>
      </c>
      <c r="B32" s="5" t="s">
        <v>78</v>
      </c>
      <c r="C32" s="6" t="s">
        <v>79</v>
      </c>
      <c r="D32" s="4">
        <v>30</v>
      </c>
      <c r="E32" s="4"/>
      <c r="F32" s="4">
        <v>1</v>
      </c>
      <c r="G32" s="4">
        <v>10</v>
      </c>
      <c r="H32" s="4">
        <v>20</v>
      </c>
      <c r="I32" s="4">
        <v>5</v>
      </c>
      <c r="J32" s="4"/>
      <c r="K32" s="4"/>
      <c r="L32" s="4"/>
      <c r="M32" s="4"/>
      <c r="N32" s="4"/>
      <c r="O32" s="4"/>
      <c r="P32" s="4"/>
      <c r="Q32" s="4">
        <f>D32+E32+G32+H32+J32+K32+I32</f>
        <v>65</v>
      </c>
      <c r="R32" s="4" t="str">
        <f>IF(Q32&gt;=89.5, "A", IF(Q32&gt;=79.5, "B", IF(Q32&gt;=69.5, "C", IF(Q32&gt;=59.5, "D", IF(Q32&gt;=49.5, "E", "F")))))</f>
        <v>D</v>
      </c>
    </row>
    <row r="33" spans="1:18" x14ac:dyDescent="0.25">
      <c r="A33" s="4">
        <v>32</v>
      </c>
      <c r="B33" s="5" t="s">
        <v>80</v>
      </c>
      <c r="C33" s="6" t="s">
        <v>81</v>
      </c>
      <c r="D33" s="4">
        <v>17</v>
      </c>
      <c r="E33" s="4"/>
      <c r="F33" s="4">
        <v>1</v>
      </c>
      <c r="G33" s="4">
        <v>10</v>
      </c>
      <c r="H33" s="4">
        <v>30</v>
      </c>
      <c r="I33" s="4">
        <v>5</v>
      </c>
      <c r="J33" s="4"/>
      <c r="K33" s="4"/>
      <c r="L33" s="4"/>
      <c r="M33" s="4"/>
      <c r="N33" s="4"/>
      <c r="O33" s="4"/>
      <c r="P33" s="4"/>
      <c r="Q33" s="4">
        <f>D33+E33+G33+H33+J33+K33+I33</f>
        <v>62</v>
      </c>
      <c r="R33" s="4" t="str">
        <f>IF(Q33&gt;=89.5, "A", IF(Q33&gt;=79.5, "B", IF(Q33&gt;=69.5, "C", IF(Q33&gt;=59.5, "D", IF(Q33&gt;=49.5, "E", "F")))))</f>
        <v>D</v>
      </c>
    </row>
    <row r="34" spans="1:18" x14ac:dyDescent="0.25">
      <c r="A34" s="4">
        <v>33</v>
      </c>
      <c r="B34" s="5" t="s">
        <v>82</v>
      </c>
      <c r="C34" s="6" t="s">
        <v>83</v>
      </c>
      <c r="D34" s="4"/>
      <c r="E34" s="4">
        <v>27</v>
      </c>
      <c r="F34" s="4"/>
      <c r="G34" s="4">
        <v>10</v>
      </c>
      <c r="H34" s="4">
        <v>20</v>
      </c>
      <c r="I34" s="4"/>
      <c r="J34" s="4"/>
      <c r="K34" s="4"/>
      <c r="L34" s="4"/>
      <c r="M34" s="4"/>
      <c r="N34" s="4"/>
      <c r="O34" s="4"/>
      <c r="P34" s="4"/>
      <c r="Q34" s="4">
        <f>D34+E34+G34+H34+J34+K34+I34</f>
        <v>57</v>
      </c>
      <c r="R34" s="4" t="str">
        <f>IF(Q34&gt;=89.5, "A", IF(Q34&gt;=79.5, "B", IF(Q34&gt;=69.5, "C", IF(Q34&gt;=59.5, "D", IF(Q34&gt;=49.5, "E", "F")))))</f>
        <v>E</v>
      </c>
    </row>
    <row r="35" spans="1:18" x14ac:dyDescent="0.25">
      <c r="A35" s="4">
        <v>34</v>
      </c>
      <c r="B35" s="5" t="s">
        <v>84</v>
      </c>
      <c r="C35" s="6" t="s">
        <v>85</v>
      </c>
      <c r="D35" s="4">
        <v>25</v>
      </c>
      <c r="E35" s="4"/>
      <c r="F35" s="4"/>
      <c r="G35" s="4">
        <v>8</v>
      </c>
      <c r="H35" s="4">
        <v>20</v>
      </c>
      <c r="I35" s="4"/>
      <c r="J35" s="4"/>
      <c r="K35" s="4"/>
      <c r="L35" s="4"/>
      <c r="M35" s="4"/>
      <c r="N35" s="4"/>
      <c r="O35" s="4"/>
      <c r="P35" s="4"/>
      <c r="Q35" s="4">
        <f>D35+E35+G35+H35+J35+K35+I35</f>
        <v>53</v>
      </c>
      <c r="R35" s="4" t="str">
        <f>IF(Q35&gt;=89.5, "A", IF(Q35&gt;=79.5, "B", IF(Q35&gt;=69.5, "C", IF(Q35&gt;=59.5, "D", IF(Q35&gt;=49.5, "E", "F")))))</f>
        <v>E</v>
      </c>
    </row>
    <row r="36" spans="1:18" x14ac:dyDescent="0.25">
      <c r="A36" s="4">
        <v>35</v>
      </c>
      <c r="B36" s="5" t="s">
        <v>86</v>
      </c>
      <c r="C36" s="6" t="s">
        <v>87</v>
      </c>
      <c r="D36" s="4"/>
      <c r="E36" s="4">
        <v>7.5</v>
      </c>
      <c r="F36" s="4"/>
      <c r="G36" s="4">
        <v>10</v>
      </c>
      <c r="H36" s="4"/>
      <c r="I36" s="4">
        <v>5</v>
      </c>
      <c r="J36" s="4"/>
      <c r="K36" s="4"/>
      <c r="L36" s="4"/>
      <c r="M36" s="4"/>
      <c r="N36" s="4"/>
      <c r="O36" s="4"/>
      <c r="P36" s="4"/>
      <c r="Q36" s="4">
        <f>D36+E36+G36+H36+J36+K36+I36</f>
        <v>22.5</v>
      </c>
      <c r="R36" s="4" t="str">
        <f>IF(Q36&gt;=89.5, "A", IF(Q36&gt;=79.5, "B", IF(Q36&gt;=69.5, "C", IF(Q36&gt;=59.5, "D", IF(Q36&gt;=49.5, "E", "F")))))</f>
        <v>F</v>
      </c>
    </row>
    <row r="37" spans="1:18" x14ac:dyDescent="0.25">
      <c r="A37" s="4">
        <v>36</v>
      </c>
      <c r="B37" s="5" t="s">
        <v>88</v>
      </c>
      <c r="C37" s="6" t="s">
        <v>89</v>
      </c>
      <c r="D37" s="4">
        <v>27</v>
      </c>
      <c r="E37" s="4"/>
      <c r="F37" s="4">
        <v>1</v>
      </c>
      <c r="G37" s="4">
        <v>10</v>
      </c>
      <c r="H37" s="4">
        <v>25</v>
      </c>
      <c r="I37" s="4">
        <v>5</v>
      </c>
      <c r="J37" s="4"/>
      <c r="K37" s="4"/>
      <c r="L37" s="4"/>
      <c r="M37" s="4"/>
      <c r="N37" s="4"/>
      <c r="O37" s="4"/>
      <c r="P37" s="4"/>
      <c r="Q37" s="4">
        <f>D37+E37+G37+H37+J37+K37+I37</f>
        <v>67</v>
      </c>
      <c r="R37" s="4" t="str">
        <f>IF(Q37&gt;=89.5, "A", IF(Q37&gt;=79.5, "B", IF(Q37&gt;=69.5, "C", IF(Q37&gt;=59.5, "D", IF(Q37&gt;=49.5, "E", "F")))))</f>
        <v>D</v>
      </c>
    </row>
    <row r="38" spans="1:18" x14ac:dyDescent="0.25">
      <c r="A38" s="4">
        <v>37</v>
      </c>
      <c r="B38" s="5" t="s">
        <v>90</v>
      </c>
      <c r="C38" s="6" t="s">
        <v>91</v>
      </c>
      <c r="D38" s="4"/>
      <c r="E38" s="4">
        <v>25.5</v>
      </c>
      <c r="F38" s="4"/>
      <c r="G38" s="4">
        <v>8</v>
      </c>
      <c r="H38" s="4">
        <v>20</v>
      </c>
      <c r="I38" s="4"/>
      <c r="J38" s="4"/>
      <c r="K38" s="4"/>
      <c r="L38" s="4"/>
      <c r="M38" s="4"/>
      <c r="N38" s="4"/>
      <c r="O38" s="4"/>
      <c r="P38" s="4"/>
      <c r="Q38" s="4">
        <f>D38+E38+G38+H38+J38+K38+I38</f>
        <v>53.5</v>
      </c>
      <c r="R38" s="4" t="str">
        <f>IF(Q38&gt;=89.5, "A", IF(Q38&gt;=79.5, "B", IF(Q38&gt;=69.5, "C", IF(Q38&gt;=59.5, "D", IF(Q38&gt;=49.5, "E", "F")))))</f>
        <v>E</v>
      </c>
    </row>
    <row r="39" spans="1:18" x14ac:dyDescent="0.25">
      <c r="A39" s="4">
        <v>38</v>
      </c>
      <c r="B39" s="5" t="s">
        <v>92</v>
      </c>
      <c r="C39" s="6" t="s">
        <v>93</v>
      </c>
      <c r="D39" s="4">
        <v>27</v>
      </c>
      <c r="E39" s="4"/>
      <c r="F39" s="4"/>
      <c r="G39" s="4">
        <v>10</v>
      </c>
      <c r="H39" s="4">
        <v>28</v>
      </c>
      <c r="I39" s="4"/>
      <c r="J39" s="4"/>
      <c r="K39" s="4"/>
      <c r="L39" s="4"/>
      <c r="M39" s="4"/>
      <c r="N39" s="4"/>
      <c r="O39" s="4"/>
      <c r="P39" s="4"/>
      <c r="Q39" s="4">
        <f>D39+E39+G39+H39+J39+K39+I39</f>
        <v>65</v>
      </c>
      <c r="R39" s="4" t="str">
        <f>IF(Q39&gt;=89.5, "A", IF(Q39&gt;=79.5, "B", IF(Q39&gt;=69.5, "C", IF(Q39&gt;=59.5, "D", IF(Q39&gt;=49.5, "E", "F")))))</f>
        <v>D</v>
      </c>
    </row>
    <row r="40" spans="1:18" x14ac:dyDescent="0.25">
      <c r="A40" s="4">
        <v>39</v>
      </c>
      <c r="B40" s="5" t="s">
        <v>94</v>
      </c>
      <c r="C40" s="6" t="s">
        <v>95</v>
      </c>
      <c r="D40" s="4">
        <v>3</v>
      </c>
      <c r="E40" s="4"/>
      <c r="F40" s="4"/>
      <c r="G40" s="4">
        <v>5</v>
      </c>
      <c r="H40" s="4">
        <v>10</v>
      </c>
      <c r="I40" s="4"/>
      <c r="J40" s="4"/>
      <c r="K40" s="4"/>
      <c r="L40" s="4"/>
      <c r="M40" s="4"/>
      <c r="N40" s="4"/>
      <c r="O40" s="4"/>
      <c r="P40" s="4"/>
      <c r="Q40" s="4">
        <f>D40+E40+G40+H40+J40+K40+I40</f>
        <v>18</v>
      </c>
      <c r="R40" s="4" t="str">
        <f>IF(Q40&gt;=89.5, "A", IF(Q40&gt;=79.5, "B", IF(Q40&gt;=69.5, "C", IF(Q40&gt;=59.5, "D", IF(Q40&gt;=49.5, "E", "F")))))</f>
        <v>F</v>
      </c>
    </row>
    <row r="41" spans="1:18" x14ac:dyDescent="0.25">
      <c r="A41" s="4">
        <v>40</v>
      </c>
      <c r="B41" s="5" t="s">
        <v>96</v>
      </c>
      <c r="C41" s="6" t="s">
        <v>97</v>
      </c>
      <c r="D41" s="4"/>
      <c r="E41" s="4">
        <v>0</v>
      </c>
      <c r="F41" s="4"/>
      <c r="G41" s="4">
        <v>5</v>
      </c>
      <c r="H41" s="4">
        <v>20</v>
      </c>
      <c r="I41" s="4"/>
      <c r="J41" s="4"/>
      <c r="K41" s="4"/>
      <c r="L41" s="4"/>
      <c r="M41" s="4"/>
      <c r="N41" s="4"/>
      <c r="O41" s="4"/>
      <c r="P41" s="4"/>
      <c r="Q41" s="4">
        <f>D41+E41+G41+H41+J41+K41+I41</f>
        <v>25</v>
      </c>
      <c r="R41" s="4" t="str">
        <f>IF(Q41&gt;=89.5, "A", IF(Q41&gt;=79.5, "B", IF(Q41&gt;=69.5, "C", IF(Q41&gt;=59.5, "D", IF(Q41&gt;=49.5, "E", "F")))))</f>
        <v>F</v>
      </c>
    </row>
    <row r="42" spans="1:18" x14ac:dyDescent="0.25">
      <c r="A42" s="4">
        <v>41</v>
      </c>
      <c r="B42" s="5" t="s">
        <v>98</v>
      </c>
      <c r="C42" s="6" t="s">
        <v>99</v>
      </c>
      <c r="D42" s="4"/>
      <c r="E42" s="4">
        <v>25</v>
      </c>
      <c r="F42" s="4"/>
      <c r="G42" s="4">
        <v>5</v>
      </c>
      <c r="H42" s="4">
        <v>15</v>
      </c>
      <c r="I42" s="4"/>
      <c r="J42" s="4"/>
      <c r="K42" s="4"/>
      <c r="L42" s="4"/>
      <c r="M42" s="4"/>
      <c r="N42" s="4"/>
      <c r="O42" s="4"/>
      <c r="P42" s="4"/>
      <c r="Q42" s="4">
        <f>D42+E42+G42+H42+J42+K42+I42</f>
        <v>45</v>
      </c>
      <c r="R42" s="4" t="str">
        <f>IF(Q42&gt;=89.5, "A", IF(Q42&gt;=79.5, "B", IF(Q42&gt;=69.5, "C", IF(Q42&gt;=59.5, "D", IF(Q42&gt;=49.5, "E", "F")))))</f>
        <v>F</v>
      </c>
    </row>
    <row r="43" spans="1:18" x14ac:dyDescent="0.25">
      <c r="A43" s="4">
        <v>42</v>
      </c>
      <c r="B43" s="5" t="s">
        <v>100</v>
      </c>
      <c r="C43" s="6" t="s">
        <v>101</v>
      </c>
      <c r="D43" s="4"/>
      <c r="E43" s="4">
        <v>19.5</v>
      </c>
      <c r="F43" s="4"/>
      <c r="G43" s="4">
        <v>10</v>
      </c>
      <c r="H43" s="4">
        <v>15</v>
      </c>
      <c r="I43" s="4"/>
      <c r="J43" s="4"/>
      <c r="K43" s="4"/>
      <c r="L43" s="4"/>
      <c r="M43" s="4"/>
      <c r="N43" s="4"/>
      <c r="O43" s="4"/>
      <c r="P43" s="4"/>
      <c r="Q43" s="4">
        <f>D43+E43+G43+H43+J43+K43+I43</f>
        <v>44.5</v>
      </c>
      <c r="R43" s="4" t="str">
        <f>IF(Q43&gt;=89.5, "A", IF(Q43&gt;=79.5, "B", IF(Q43&gt;=69.5, "C", IF(Q43&gt;=59.5, "D", IF(Q43&gt;=49.5, "E", "F")))))</f>
        <v>F</v>
      </c>
    </row>
    <row r="44" spans="1:18" x14ac:dyDescent="0.25">
      <c r="A44" s="4">
        <v>43</v>
      </c>
      <c r="B44" s="5" t="s">
        <v>102</v>
      </c>
      <c r="C44" s="6" t="s">
        <v>103</v>
      </c>
      <c r="D44" s="4">
        <v>25</v>
      </c>
      <c r="E44" s="4"/>
      <c r="F44" s="4">
        <v>1</v>
      </c>
      <c r="G44" s="4">
        <v>10</v>
      </c>
      <c r="H44" s="4">
        <v>28</v>
      </c>
      <c r="I44" s="4">
        <v>5</v>
      </c>
      <c r="J44" s="4"/>
      <c r="K44" s="4"/>
      <c r="L44" s="4"/>
      <c r="M44" s="4"/>
      <c r="N44" s="4"/>
      <c r="O44" s="4"/>
      <c r="P44" s="4"/>
      <c r="Q44" s="4">
        <f>D44+E44+G44+H44+J44+K44+I44</f>
        <v>68</v>
      </c>
      <c r="R44" s="4" t="str">
        <f>IF(Q44&gt;=89.5, "A", IF(Q44&gt;=79.5, "B", IF(Q44&gt;=69.5, "C", IF(Q44&gt;=59.5, "D", IF(Q44&gt;=49.5, "E", "F")))))</f>
        <v>D</v>
      </c>
    </row>
    <row r="45" spans="1:18" x14ac:dyDescent="0.25">
      <c r="A45" s="4">
        <v>44</v>
      </c>
      <c r="B45" s="5" t="s">
        <v>104</v>
      </c>
      <c r="C45" s="6" t="s">
        <v>105</v>
      </c>
      <c r="D45" s="4"/>
      <c r="E45" s="4">
        <v>24</v>
      </c>
      <c r="F45" s="4"/>
      <c r="G45" s="4">
        <v>8</v>
      </c>
      <c r="H45" s="4">
        <v>28</v>
      </c>
      <c r="I45" s="4"/>
      <c r="J45" s="4"/>
      <c r="K45" s="4"/>
      <c r="L45" s="4"/>
      <c r="M45" s="4"/>
      <c r="N45" s="4"/>
      <c r="O45" s="4"/>
      <c r="P45" s="4"/>
      <c r="Q45" s="4">
        <f>D45+E45+G45+H45+J45+K45+I45</f>
        <v>60</v>
      </c>
      <c r="R45" s="4" t="str">
        <f>IF(Q45&gt;=89.5, "A", IF(Q45&gt;=79.5, "B", IF(Q45&gt;=69.5, "C", IF(Q45&gt;=59.5, "D", IF(Q45&gt;=49.5, "E", "F")))))</f>
        <v>D</v>
      </c>
    </row>
    <row r="46" spans="1:18" x14ac:dyDescent="0.25">
      <c r="A46" s="4">
        <v>45</v>
      </c>
      <c r="B46" s="5" t="s">
        <v>106</v>
      </c>
      <c r="C46" s="6" t="s">
        <v>107</v>
      </c>
      <c r="D46" s="4">
        <v>27</v>
      </c>
      <c r="E46" s="4"/>
      <c r="F46" s="4">
        <v>1</v>
      </c>
      <c r="G46" s="4">
        <v>10</v>
      </c>
      <c r="H46" s="4">
        <v>28</v>
      </c>
      <c r="I46" s="4">
        <v>5</v>
      </c>
      <c r="J46" s="4"/>
      <c r="K46" s="4"/>
      <c r="L46" s="4"/>
      <c r="M46" s="4"/>
      <c r="N46" s="4"/>
      <c r="O46" s="4"/>
      <c r="P46" s="4"/>
      <c r="Q46" s="4">
        <f>D46+E46+G46+H46+J46+K46+I46</f>
        <v>70</v>
      </c>
      <c r="R46" s="4" t="str">
        <f>IF(Q46&gt;=89.5, "A", IF(Q46&gt;=79.5, "B", IF(Q46&gt;=69.5, "C", IF(Q46&gt;=59.5, "D", IF(Q46&gt;=49.5, "E", "F")))))</f>
        <v>C</v>
      </c>
    </row>
    <row r="47" spans="1:18" x14ac:dyDescent="0.25">
      <c r="A47" s="4">
        <v>46</v>
      </c>
      <c r="B47" s="5" t="s">
        <v>108</v>
      </c>
      <c r="C47" s="6" t="s">
        <v>109</v>
      </c>
      <c r="D47" s="4"/>
      <c r="E47" s="4">
        <v>16.5</v>
      </c>
      <c r="F47" s="4"/>
      <c r="G47" s="4">
        <v>5</v>
      </c>
      <c r="H47" s="4">
        <v>23</v>
      </c>
      <c r="I47" s="4"/>
      <c r="J47" s="4"/>
      <c r="K47" s="4"/>
      <c r="L47" s="4"/>
      <c r="M47" s="4"/>
      <c r="N47" s="4"/>
      <c r="O47" s="4"/>
      <c r="P47" s="4"/>
      <c r="Q47" s="4">
        <f>D47+E47+G47+H47+J47+K47+I47</f>
        <v>44.5</v>
      </c>
      <c r="R47" s="4" t="str">
        <f>IF(Q47&gt;=89.5, "A", IF(Q47&gt;=79.5, "B", IF(Q47&gt;=69.5, "C", IF(Q47&gt;=59.5, "D", IF(Q47&gt;=49.5, "E", "F")))))</f>
        <v>F</v>
      </c>
    </row>
    <row r="48" spans="1:18" x14ac:dyDescent="0.25">
      <c r="A48" s="4">
        <v>47</v>
      </c>
      <c r="B48" s="5" t="s">
        <v>110</v>
      </c>
      <c r="C48" s="6" t="s">
        <v>111</v>
      </c>
      <c r="D48" s="4">
        <v>30</v>
      </c>
      <c r="E48" s="4"/>
      <c r="F48" s="4">
        <v>1</v>
      </c>
      <c r="G48" s="4">
        <v>10</v>
      </c>
      <c r="H48" s="4">
        <v>30</v>
      </c>
      <c r="I48" s="4"/>
      <c r="J48" s="4"/>
      <c r="K48" s="4"/>
      <c r="L48" s="4"/>
      <c r="M48" s="4"/>
      <c r="N48" s="4"/>
      <c r="O48" s="4"/>
      <c r="P48" s="4"/>
      <c r="Q48" s="4">
        <f>D48+E48+G48+H48+J48+K48+I48</f>
        <v>70</v>
      </c>
      <c r="R48" s="4" t="str">
        <f>IF(Q48&gt;=89.5, "A", IF(Q48&gt;=79.5, "B", IF(Q48&gt;=69.5, "C", IF(Q48&gt;=59.5, "D", IF(Q48&gt;=49.5, "E", "F")))))</f>
        <v>C</v>
      </c>
    </row>
    <row r="49" spans="1:18" x14ac:dyDescent="0.25">
      <c r="A49" s="4">
        <v>48</v>
      </c>
      <c r="B49" s="5" t="s">
        <v>112</v>
      </c>
      <c r="C49" s="6" t="s">
        <v>113</v>
      </c>
      <c r="D49" s="4">
        <v>28</v>
      </c>
      <c r="E49" s="4"/>
      <c r="F49" s="4">
        <v>1</v>
      </c>
      <c r="G49" s="4">
        <v>10</v>
      </c>
      <c r="H49" s="4">
        <v>28</v>
      </c>
      <c r="I49" s="4">
        <v>5</v>
      </c>
      <c r="J49" s="4"/>
      <c r="K49" s="4"/>
      <c r="L49" s="4"/>
      <c r="M49" s="4"/>
      <c r="N49" s="4"/>
      <c r="O49" s="4"/>
      <c r="P49" s="4"/>
      <c r="Q49" s="4">
        <f>D49+E49+G49+H49+J49+K49+I49</f>
        <v>71</v>
      </c>
      <c r="R49" s="4" t="str">
        <f>IF(Q49&gt;=89.5, "A", IF(Q49&gt;=79.5, "B", IF(Q49&gt;=69.5, "C", IF(Q49&gt;=59.5, "D", IF(Q49&gt;=49.5, "E", "F")))))</f>
        <v>C</v>
      </c>
    </row>
    <row r="50" spans="1:18" x14ac:dyDescent="0.25">
      <c r="A50" s="4">
        <v>49</v>
      </c>
      <c r="B50" s="5" t="s">
        <v>114</v>
      </c>
      <c r="C50" s="6" t="s">
        <v>115</v>
      </c>
      <c r="D50" s="4"/>
      <c r="E50" s="4">
        <v>21</v>
      </c>
      <c r="F50" s="4"/>
      <c r="G50" s="4">
        <v>5</v>
      </c>
      <c r="H50" s="4">
        <v>15</v>
      </c>
      <c r="I50" s="4"/>
      <c r="J50" s="4"/>
      <c r="K50" s="4"/>
      <c r="L50" s="4"/>
      <c r="M50" s="4"/>
      <c r="N50" s="4"/>
      <c r="O50" s="4"/>
      <c r="P50" s="4"/>
      <c r="Q50" s="4">
        <f>D50+E50+G50+H50+J50+K50+I50</f>
        <v>41</v>
      </c>
      <c r="R50" s="4" t="str">
        <f>IF(Q50&gt;=89.5, "A", IF(Q50&gt;=79.5, "B", IF(Q50&gt;=69.5, "C", IF(Q50&gt;=59.5, "D", IF(Q50&gt;=49.5, "E", "F")))))</f>
        <v>F</v>
      </c>
    </row>
    <row r="51" spans="1:18" x14ac:dyDescent="0.25">
      <c r="A51" s="4">
        <v>50</v>
      </c>
      <c r="B51" s="5" t="s">
        <v>116</v>
      </c>
      <c r="C51" s="6" t="s">
        <v>117</v>
      </c>
      <c r="D51" s="4">
        <v>26</v>
      </c>
      <c r="E51" s="4"/>
      <c r="F51" s="4"/>
      <c r="G51" s="4">
        <v>10</v>
      </c>
      <c r="H51" s="4">
        <v>28</v>
      </c>
      <c r="I51" s="4"/>
      <c r="J51" s="4"/>
      <c r="K51" s="4"/>
      <c r="L51" s="4"/>
      <c r="M51" s="4"/>
      <c r="N51" s="4"/>
      <c r="O51" s="4"/>
      <c r="P51" s="4"/>
      <c r="Q51" s="4">
        <f>D51+E51+G51+H51+J51+K51+I51</f>
        <v>64</v>
      </c>
      <c r="R51" s="4" t="str">
        <f>IF(Q51&gt;=89.5, "A", IF(Q51&gt;=79.5, "B", IF(Q51&gt;=69.5, "C", IF(Q51&gt;=59.5, "D", IF(Q51&gt;=49.5, "E", "F")))))</f>
        <v>D</v>
      </c>
    </row>
    <row r="52" spans="1:18" x14ac:dyDescent="0.25">
      <c r="A52" s="4">
        <v>51</v>
      </c>
      <c r="B52" s="5" t="s">
        <v>118</v>
      </c>
      <c r="C52" s="6" t="s">
        <v>119</v>
      </c>
      <c r="D52" s="4"/>
      <c r="E52" s="4">
        <v>25</v>
      </c>
      <c r="F52" s="4"/>
      <c r="G52" s="4">
        <v>10</v>
      </c>
      <c r="H52" s="4">
        <v>25</v>
      </c>
      <c r="I52" s="4">
        <v>5</v>
      </c>
      <c r="J52" s="4"/>
      <c r="K52" s="4"/>
      <c r="L52" s="4"/>
      <c r="M52" s="4"/>
      <c r="N52" s="4"/>
      <c r="O52" s="4"/>
      <c r="P52" s="4"/>
      <c r="Q52" s="4">
        <f>D52+E52+G52+H52+J52+K52+I52</f>
        <v>65</v>
      </c>
      <c r="R52" s="4" t="str">
        <f>IF(Q52&gt;=89.5, "A", IF(Q52&gt;=79.5, "B", IF(Q52&gt;=69.5, "C", IF(Q52&gt;=59.5, "D", IF(Q52&gt;=49.5, "E", "F")))))</f>
        <v>D</v>
      </c>
    </row>
    <row r="53" spans="1:18" x14ac:dyDescent="0.25">
      <c r="A53" s="4">
        <v>52</v>
      </c>
      <c r="B53" s="5" t="s">
        <v>120</v>
      </c>
      <c r="C53" s="6" t="s">
        <v>121</v>
      </c>
      <c r="D53" s="4">
        <v>18</v>
      </c>
      <c r="E53" s="4"/>
      <c r="F53" s="4"/>
      <c r="G53" s="4">
        <v>10</v>
      </c>
      <c r="H53" s="4">
        <v>20</v>
      </c>
      <c r="I53" s="4">
        <v>5</v>
      </c>
      <c r="J53" s="4"/>
      <c r="K53" s="4"/>
      <c r="L53" s="4"/>
      <c r="M53" s="4"/>
      <c r="N53" s="4"/>
      <c r="O53" s="4"/>
      <c r="P53" s="4"/>
      <c r="Q53" s="4">
        <f>D53+E53+G53+H53+J53+K53+I53</f>
        <v>53</v>
      </c>
      <c r="R53" s="4" t="str">
        <f>IF(Q53&gt;=89.5, "A", IF(Q53&gt;=79.5, "B", IF(Q53&gt;=69.5, "C", IF(Q53&gt;=59.5, "D", IF(Q53&gt;=49.5, "E", "F")))))</f>
        <v>E</v>
      </c>
    </row>
    <row r="54" spans="1:18" x14ac:dyDescent="0.25">
      <c r="A54" s="4">
        <v>53</v>
      </c>
      <c r="B54" s="5" t="s">
        <v>122</v>
      </c>
      <c r="C54" s="6" t="s">
        <v>123</v>
      </c>
      <c r="D54" s="4"/>
      <c r="E54" s="4">
        <v>15</v>
      </c>
      <c r="F54" s="4"/>
      <c r="G54" s="4">
        <v>5</v>
      </c>
      <c r="H54" s="4">
        <v>25</v>
      </c>
      <c r="I54" s="4"/>
      <c r="J54" s="4"/>
      <c r="K54" s="4"/>
      <c r="L54" s="4"/>
      <c r="M54" s="4"/>
      <c r="N54" s="4"/>
      <c r="O54" s="4"/>
      <c r="P54" s="4"/>
      <c r="Q54" s="4">
        <f>D54+E54+G54+H54+J54+K54+I54</f>
        <v>45</v>
      </c>
      <c r="R54" s="4" t="str">
        <f>IF(Q54&gt;=89.5, "A", IF(Q54&gt;=79.5, "B", IF(Q54&gt;=69.5, "C", IF(Q54&gt;=59.5, "D", IF(Q54&gt;=49.5, "E", "F")))))</f>
        <v>F</v>
      </c>
    </row>
    <row r="55" spans="1:18" x14ac:dyDescent="0.25">
      <c r="A55" s="4">
        <v>54</v>
      </c>
      <c r="B55" s="5" t="s">
        <v>124</v>
      </c>
      <c r="C55" s="6" t="s">
        <v>125</v>
      </c>
      <c r="D55" s="4">
        <v>0</v>
      </c>
      <c r="E55" s="4"/>
      <c r="F55" s="4"/>
      <c r="G55" s="4">
        <v>5</v>
      </c>
      <c r="H55" s="4">
        <v>5</v>
      </c>
      <c r="I55" s="4"/>
      <c r="J55" s="4"/>
      <c r="K55" s="4"/>
      <c r="L55" s="4"/>
      <c r="M55" s="4"/>
      <c r="N55" s="4"/>
      <c r="O55" s="4"/>
      <c r="P55" s="4"/>
      <c r="Q55" s="4">
        <f>D55+E55+G55+H55+J55+K55+I55</f>
        <v>10</v>
      </c>
      <c r="R55" s="4" t="str">
        <f>IF(Q55&gt;=89.5, "A", IF(Q55&gt;=79.5, "B", IF(Q55&gt;=69.5, "C", IF(Q55&gt;=59.5, "D", IF(Q55&gt;=49.5, "E", "F")))))</f>
        <v>F</v>
      </c>
    </row>
    <row r="56" spans="1:18" x14ac:dyDescent="0.25">
      <c r="A56" s="4">
        <v>55</v>
      </c>
      <c r="B56" s="5" t="s">
        <v>126</v>
      </c>
      <c r="C56" s="6" t="s">
        <v>127</v>
      </c>
      <c r="D56" s="4"/>
      <c r="E56" s="4"/>
      <c r="F56" s="4"/>
      <c r="G56" s="4">
        <v>5</v>
      </c>
      <c r="H56" s="4">
        <v>15</v>
      </c>
      <c r="I56" s="4"/>
      <c r="J56" s="4"/>
      <c r="K56" s="4"/>
      <c r="L56" s="4"/>
      <c r="M56" s="4"/>
      <c r="N56" s="4"/>
      <c r="O56" s="4"/>
      <c r="P56" s="4"/>
      <c r="Q56" s="4">
        <f>D56+E56+G56+H56+J56+K56+I56</f>
        <v>20</v>
      </c>
      <c r="R56" s="4" t="str">
        <f>IF(Q56&gt;=89.5, "A", IF(Q56&gt;=79.5, "B", IF(Q56&gt;=69.5, "C", IF(Q56&gt;=59.5, "D", IF(Q56&gt;=49.5, "E", "F")))))</f>
        <v>F</v>
      </c>
    </row>
    <row r="57" spans="1:18" x14ac:dyDescent="0.25">
      <c r="A57" s="4">
        <v>56</v>
      </c>
      <c r="B57" s="5" t="s">
        <v>128</v>
      </c>
      <c r="C57" s="6" t="s">
        <v>129</v>
      </c>
      <c r="D57" s="4">
        <v>21</v>
      </c>
      <c r="E57" s="4"/>
      <c r="F57" s="4"/>
      <c r="G57" s="4">
        <v>5</v>
      </c>
      <c r="H57" s="4"/>
      <c r="I57" s="4"/>
      <c r="J57" s="4"/>
      <c r="K57" s="4"/>
      <c r="L57" s="4"/>
      <c r="M57" s="4"/>
      <c r="N57" s="4"/>
      <c r="O57" s="4"/>
      <c r="P57" s="4"/>
      <c r="Q57" s="4">
        <f>D57+E57+G57+H57+J57+K57+I57</f>
        <v>26</v>
      </c>
      <c r="R57" s="4" t="str">
        <f>IF(Q57&gt;=89.5, "A", IF(Q57&gt;=79.5, "B", IF(Q57&gt;=69.5, "C", IF(Q57&gt;=59.5, "D", IF(Q57&gt;=49.5, "E", "F")))))</f>
        <v>F</v>
      </c>
    </row>
    <row r="58" spans="1:18" x14ac:dyDescent="0.25">
      <c r="A58" s="4">
        <v>57</v>
      </c>
      <c r="B58" s="5" t="s">
        <v>130</v>
      </c>
      <c r="C58" s="6" t="s">
        <v>131</v>
      </c>
      <c r="D58" s="4"/>
      <c r="E58" s="4">
        <v>22.5</v>
      </c>
      <c r="F58" s="4">
        <v>1</v>
      </c>
      <c r="G58" s="4">
        <v>10</v>
      </c>
      <c r="H58" s="4">
        <v>25</v>
      </c>
      <c r="I58" s="4">
        <v>5</v>
      </c>
      <c r="J58" s="4"/>
      <c r="K58" s="4"/>
      <c r="L58" s="4"/>
      <c r="M58" s="4"/>
      <c r="N58" s="4"/>
      <c r="O58" s="4"/>
      <c r="P58" s="4"/>
      <c r="Q58" s="4">
        <f>D58+E58+G58+H58+J58+K58+I58</f>
        <v>62.5</v>
      </c>
      <c r="R58" s="4" t="str">
        <f>IF(Q58&gt;=89.5, "A", IF(Q58&gt;=79.5, "B", IF(Q58&gt;=69.5, "C", IF(Q58&gt;=59.5, "D", IF(Q58&gt;=49.5, "E", "F")))))</f>
        <v>D</v>
      </c>
    </row>
    <row r="59" spans="1:18" x14ac:dyDescent="0.25">
      <c r="A59" s="4">
        <v>58</v>
      </c>
      <c r="B59" s="5" t="s">
        <v>132</v>
      </c>
      <c r="C59" s="6" t="s">
        <v>133</v>
      </c>
      <c r="D59" s="4"/>
      <c r="E59" s="4">
        <v>21</v>
      </c>
      <c r="F59" s="4"/>
      <c r="G59" s="4">
        <v>8</v>
      </c>
      <c r="H59" s="4">
        <v>30</v>
      </c>
      <c r="I59" s="4"/>
      <c r="J59" s="4"/>
      <c r="K59" s="4"/>
      <c r="L59" s="4"/>
      <c r="M59" s="4"/>
      <c r="N59" s="4"/>
      <c r="O59" s="4"/>
      <c r="P59" s="4"/>
      <c r="Q59" s="4">
        <f>D59+E59+G59+H59+J59+K59+I59</f>
        <v>59</v>
      </c>
      <c r="R59" s="4" t="str">
        <f>IF(Q59&gt;=89.5, "A", IF(Q59&gt;=79.5, "B", IF(Q59&gt;=69.5, "C", IF(Q59&gt;=59.5, "D", IF(Q59&gt;=49.5, "E", "F")))))</f>
        <v>E</v>
      </c>
    </row>
    <row r="60" spans="1:18" x14ac:dyDescent="0.25">
      <c r="A60" s="4">
        <v>59</v>
      </c>
      <c r="B60" s="5" t="s">
        <v>134</v>
      </c>
      <c r="C60" s="6" t="s">
        <v>135</v>
      </c>
      <c r="D60" s="4">
        <v>6</v>
      </c>
      <c r="E60" s="4"/>
      <c r="F60" s="4"/>
      <c r="G60" s="4">
        <v>5</v>
      </c>
      <c r="H60" s="4">
        <v>10</v>
      </c>
      <c r="I60" s="4"/>
      <c r="J60" s="4"/>
      <c r="K60" s="4"/>
      <c r="L60" s="4"/>
      <c r="M60" s="4"/>
      <c r="N60" s="4"/>
      <c r="O60" s="4"/>
      <c r="P60" s="4"/>
      <c r="Q60" s="4">
        <f>D60+E60+G60+H60+J60+K60+I60</f>
        <v>21</v>
      </c>
      <c r="R60" s="4" t="str">
        <f>IF(Q60&gt;=89.5, "A", IF(Q60&gt;=79.5, "B", IF(Q60&gt;=69.5, "C", IF(Q60&gt;=59.5, "D", IF(Q60&gt;=49.5, "E", "F")))))</f>
        <v>F</v>
      </c>
    </row>
    <row r="61" spans="1:18" x14ac:dyDescent="0.25">
      <c r="A61" s="4">
        <v>60</v>
      </c>
      <c r="B61" s="5" t="s">
        <v>136</v>
      </c>
      <c r="C61" s="6" t="s">
        <v>137</v>
      </c>
      <c r="D61" s="4"/>
      <c r="E61" s="4">
        <v>27</v>
      </c>
      <c r="F61" s="4"/>
      <c r="G61" s="4">
        <v>10</v>
      </c>
      <c r="H61" s="4">
        <v>20</v>
      </c>
      <c r="I61" s="4">
        <v>5</v>
      </c>
      <c r="J61" s="4"/>
      <c r="K61" s="4"/>
      <c r="L61" s="4"/>
      <c r="M61" s="4"/>
      <c r="N61" s="4"/>
      <c r="O61" s="4"/>
      <c r="P61" s="4"/>
      <c r="Q61" s="4">
        <f>D61+E61+G61+H61+J61+K61+I61</f>
        <v>62</v>
      </c>
      <c r="R61" s="4" t="str">
        <f>IF(Q61&gt;=89.5, "A", IF(Q61&gt;=79.5, "B", IF(Q61&gt;=69.5, "C", IF(Q61&gt;=59.5, "D", IF(Q61&gt;=49.5, "E", "F")))))</f>
        <v>D</v>
      </c>
    </row>
    <row r="62" spans="1:18" x14ac:dyDescent="0.25">
      <c r="A62" s="4">
        <v>61</v>
      </c>
      <c r="B62" s="5" t="s">
        <v>138</v>
      </c>
      <c r="C62" s="6" t="s">
        <v>139</v>
      </c>
      <c r="D62" s="4">
        <v>28</v>
      </c>
      <c r="E62" s="4"/>
      <c r="F62" s="4">
        <v>1</v>
      </c>
      <c r="G62" s="4">
        <v>10</v>
      </c>
      <c r="H62" s="4">
        <v>15</v>
      </c>
      <c r="I62" s="4"/>
      <c r="J62" s="4"/>
      <c r="K62" s="4"/>
      <c r="L62" s="4"/>
      <c r="M62" s="4"/>
      <c r="N62" s="4"/>
      <c r="O62" s="4"/>
      <c r="P62" s="4"/>
      <c r="Q62" s="4">
        <f>D62+E62+G62+H62+J62+K62+I62</f>
        <v>53</v>
      </c>
      <c r="R62" s="4" t="str">
        <f>IF(Q62&gt;=89.5, "A", IF(Q62&gt;=79.5, "B", IF(Q62&gt;=69.5, "C", IF(Q62&gt;=59.5, "D", IF(Q62&gt;=49.5, "E", "F")))))</f>
        <v>E</v>
      </c>
    </row>
    <row r="63" spans="1:18" x14ac:dyDescent="0.25">
      <c r="A63" s="4">
        <v>62</v>
      </c>
      <c r="B63" s="5" t="s">
        <v>140</v>
      </c>
      <c r="C63" s="6" t="s">
        <v>141</v>
      </c>
      <c r="D63" s="4"/>
      <c r="E63" s="4">
        <v>21</v>
      </c>
      <c r="F63" s="4"/>
      <c r="G63" s="4">
        <v>8</v>
      </c>
      <c r="H63" s="4">
        <v>28</v>
      </c>
      <c r="I63" s="4"/>
      <c r="J63" s="4"/>
      <c r="K63" s="4"/>
      <c r="L63" s="4"/>
      <c r="M63" s="4"/>
      <c r="N63" s="4"/>
      <c r="O63" s="4"/>
      <c r="P63" s="4"/>
      <c r="Q63" s="4">
        <f>D63+E63+G63+H63+J63+K63+I63</f>
        <v>57</v>
      </c>
      <c r="R63" s="4" t="str">
        <f>IF(Q63&gt;=89.5, "A", IF(Q63&gt;=79.5, "B", IF(Q63&gt;=69.5, "C", IF(Q63&gt;=59.5, "D", IF(Q63&gt;=49.5, "E", "F")))))</f>
        <v>E</v>
      </c>
    </row>
    <row r="64" spans="1:18" x14ac:dyDescent="0.25">
      <c r="A64" s="4">
        <v>63</v>
      </c>
      <c r="B64" s="5" t="s">
        <v>142</v>
      </c>
      <c r="C64" s="6" t="s">
        <v>143</v>
      </c>
      <c r="D64" s="4">
        <v>25</v>
      </c>
      <c r="E64" s="4"/>
      <c r="F64" s="4"/>
      <c r="G64" s="4">
        <v>10</v>
      </c>
      <c r="H64" s="4">
        <v>20</v>
      </c>
      <c r="I64" s="4"/>
      <c r="J64" s="4"/>
      <c r="K64" s="4"/>
      <c r="L64" s="4"/>
      <c r="M64" s="4"/>
      <c r="N64" s="4"/>
      <c r="O64" s="4"/>
      <c r="P64" s="4"/>
      <c r="Q64" s="4">
        <f>D64+E64+G64+H64+J64+K64+I64</f>
        <v>55</v>
      </c>
      <c r="R64" s="4" t="str">
        <f>IF(Q64&gt;=89.5, "A", IF(Q64&gt;=79.5, "B", IF(Q64&gt;=69.5, "C", IF(Q64&gt;=59.5, "D", IF(Q64&gt;=49.5, "E", "F")))))</f>
        <v>E</v>
      </c>
    </row>
    <row r="65" spans="1:18" x14ac:dyDescent="0.25">
      <c r="A65" s="4">
        <v>64</v>
      </c>
      <c r="B65" s="5" t="s">
        <v>144</v>
      </c>
      <c r="C65" s="6" t="s">
        <v>145</v>
      </c>
      <c r="D65" s="4">
        <v>17</v>
      </c>
      <c r="E65" s="4"/>
      <c r="F65" s="4"/>
      <c r="G65" s="4">
        <v>10</v>
      </c>
      <c r="H65" s="4">
        <v>30</v>
      </c>
      <c r="I65" s="4"/>
      <c r="J65" s="4"/>
      <c r="K65" s="4"/>
      <c r="L65" s="4"/>
      <c r="M65" s="4"/>
      <c r="N65" s="4"/>
      <c r="O65" s="4"/>
      <c r="P65" s="4"/>
      <c r="Q65" s="4">
        <f>D65+E65+G65+H65+J65+K65+I65</f>
        <v>57</v>
      </c>
      <c r="R65" s="4" t="str">
        <f>IF(Q65&gt;=89.5, "A", IF(Q65&gt;=79.5, "B", IF(Q65&gt;=69.5, "C", IF(Q65&gt;=59.5, "D", IF(Q65&gt;=49.5, "E", "F")))))</f>
        <v>E</v>
      </c>
    </row>
    <row r="66" spans="1:18" x14ac:dyDescent="0.25">
      <c r="A66" s="4">
        <v>65</v>
      </c>
      <c r="B66" s="5" t="s">
        <v>146</v>
      </c>
      <c r="C66" s="6" t="s">
        <v>147</v>
      </c>
      <c r="D66" s="4"/>
      <c r="E66" s="4">
        <v>4.5</v>
      </c>
      <c r="F66" s="4"/>
      <c r="G66" s="4">
        <v>5</v>
      </c>
      <c r="H66" s="4">
        <v>20</v>
      </c>
      <c r="I66" s="4"/>
      <c r="J66" s="4"/>
      <c r="K66" s="4"/>
      <c r="L66" s="4"/>
      <c r="M66" s="4"/>
      <c r="N66" s="4"/>
      <c r="O66" s="4"/>
      <c r="P66" s="4"/>
      <c r="Q66" s="4">
        <f>D66+E66+G66+H66+J66+K66+I66</f>
        <v>29.5</v>
      </c>
      <c r="R66" s="4" t="str">
        <f>IF(Q66&gt;=89.5, "A", IF(Q66&gt;=79.5, "B", IF(Q66&gt;=69.5, "C", IF(Q66&gt;=59.5, "D", IF(Q66&gt;=49.5, "E", "F")))))</f>
        <v>F</v>
      </c>
    </row>
    <row r="67" spans="1:18" x14ac:dyDescent="0.25">
      <c r="A67" s="4">
        <v>66</v>
      </c>
      <c r="B67" s="5" t="s">
        <v>148</v>
      </c>
      <c r="C67" s="6" t="s">
        <v>149</v>
      </c>
      <c r="D67" s="4">
        <v>26</v>
      </c>
      <c r="E67" s="4"/>
      <c r="F67" s="4"/>
      <c r="G67" s="4">
        <v>10</v>
      </c>
      <c r="H67" s="4">
        <v>20</v>
      </c>
      <c r="I67" s="4"/>
      <c r="J67" s="4"/>
      <c r="K67" s="4"/>
      <c r="L67" s="4"/>
      <c r="M67" s="4"/>
      <c r="N67" s="4"/>
      <c r="O67" s="4"/>
      <c r="P67" s="4"/>
      <c r="Q67" s="4">
        <f>D67+E67+G67+H67+J67+K67+I67</f>
        <v>56</v>
      </c>
      <c r="R67" s="4" t="str">
        <f>IF(Q67&gt;=89.5, "A", IF(Q67&gt;=79.5, "B", IF(Q67&gt;=69.5, "C", IF(Q67&gt;=59.5, "D", IF(Q67&gt;=49.5, "E", "F")))))</f>
        <v>E</v>
      </c>
    </row>
    <row r="68" spans="1:18" x14ac:dyDescent="0.25">
      <c r="A68" s="4">
        <v>67</v>
      </c>
      <c r="B68" s="5" t="s">
        <v>150</v>
      </c>
      <c r="C68" s="6" t="s">
        <v>151</v>
      </c>
      <c r="D68" s="4"/>
      <c r="E68" s="4">
        <v>17</v>
      </c>
      <c r="F68" s="4"/>
      <c r="G68" s="4">
        <v>10</v>
      </c>
      <c r="H68" s="4">
        <v>28</v>
      </c>
      <c r="I68" s="4">
        <v>5</v>
      </c>
      <c r="J68" s="4"/>
      <c r="K68" s="4"/>
      <c r="L68" s="4"/>
      <c r="M68" s="4"/>
      <c r="N68" s="4"/>
      <c r="O68" s="4"/>
      <c r="P68" s="4"/>
      <c r="Q68" s="4">
        <f>D68+E68+G68+H68+J68+K68+I68</f>
        <v>60</v>
      </c>
      <c r="R68" s="4" t="str">
        <f>IF(Q68&gt;=89.5, "A", IF(Q68&gt;=79.5, "B", IF(Q68&gt;=69.5, "C", IF(Q68&gt;=59.5, "D", IF(Q68&gt;=49.5, "E", "F")))))</f>
        <v>D</v>
      </c>
    </row>
    <row r="69" spans="1:18" x14ac:dyDescent="0.25">
      <c r="A69" s="4">
        <v>68</v>
      </c>
      <c r="B69" s="5" t="s">
        <v>152</v>
      </c>
      <c r="C69" s="6" t="s">
        <v>153</v>
      </c>
      <c r="D69" s="4"/>
      <c r="E69" s="4">
        <v>12</v>
      </c>
      <c r="F69" s="4"/>
      <c r="G69" s="4">
        <v>10</v>
      </c>
      <c r="H69" s="4">
        <v>30</v>
      </c>
      <c r="I69" s="4"/>
      <c r="J69" s="4"/>
      <c r="K69" s="4"/>
      <c r="L69" s="4"/>
      <c r="M69" s="4"/>
      <c r="N69" s="4"/>
      <c r="O69" s="4"/>
      <c r="P69" s="4"/>
      <c r="Q69" s="4">
        <f>D69+E69+G69+H69+J69+K69+I69</f>
        <v>52</v>
      </c>
      <c r="R69" s="4" t="str">
        <f>IF(Q69&gt;=89.5, "A", IF(Q69&gt;=79.5, "B", IF(Q69&gt;=69.5, "C", IF(Q69&gt;=59.5, "D", IF(Q69&gt;=49.5, "E", "F")))))</f>
        <v>E</v>
      </c>
    </row>
    <row r="70" spans="1:18" x14ac:dyDescent="0.25">
      <c r="A70" s="4">
        <v>69</v>
      </c>
      <c r="B70" s="5" t="s">
        <v>154</v>
      </c>
      <c r="C70" s="6" t="s">
        <v>155</v>
      </c>
      <c r="D70" s="4">
        <v>13</v>
      </c>
      <c r="E70" s="4"/>
      <c r="F70" s="4"/>
      <c r="G70" s="4">
        <v>8</v>
      </c>
      <c r="H70" s="4">
        <v>30</v>
      </c>
      <c r="I70" s="4"/>
      <c r="J70" s="4"/>
      <c r="K70" s="4"/>
      <c r="L70" s="4"/>
      <c r="M70" s="4"/>
      <c r="N70" s="4"/>
      <c r="O70" s="4"/>
      <c r="P70" s="4"/>
      <c r="Q70" s="4">
        <f>D70+E70+G70+H70+J70+K70+I70</f>
        <v>51</v>
      </c>
      <c r="R70" s="4" t="str">
        <f>IF(Q70&gt;=89.5, "A", IF(Q70&gt;=79.5, "B", IF(Q70&gt;=69.5, "C", IF(Q70&gt;=59.5, "D", IF(Q70&gt;=49.5, "E", "F")))))</f>
        <v>E</v>
      </c>
    </row>
    <row r="71" spans="1:18" x14ac:dyDescent="0.25">
      <c r="A71" s="4">
        <v>70</v>
      </c>
      <c r="B71" s="5" t="s">
        <v>156</v>
      </c>
      <c r="C71" s="6" t="s">
        <v>157</v>
      </c>
      <c r="D71" s="4"/>
      <c r="E71" s="4">
        <v>15</v>
      </c>
      <c r="F71" s="4"/>
      <c r="G71" s="4">
        <v>5</v>
      </c>
      <c r="H71" s="4">
        <v>20</v>
      </c>
      <c r="I71" s="4"/>
      <c r="J71" s="4"/>
      <c r="K71" s="4"/>
      <c r="L71" s="4"/>
      <c r="M71" s="4"/>
      <c r="N71" s="4"/>
      <c r="O71" s="4"/>
      <c r="P71" s="4"/>
      <c r="Q71" s="4">
        <f>D71+E71+G71+H71+J71+K71+I71</f>
        <v>40</v>
      </c>
      <c r="R71" s="4" t="str">
        <f>IF(Q71&gt;=89.5, "A", IF(Q71&gt;=79.5, "B", IF(Q71&gt;=69.5, "C", IF(Q71&gt;=59.5, "D", IF(Q71&gt;=49.5, "E", "F")))))</f>
        <v>F</v>
      </c>
    </row>
    <row r="72" spans="1:18" x14ac:dyDescent="0.25">
      <c r="A72" s="4">
        <v>71</v>
      </c>
      <c r="B72" s="5" t="s">
        <v>158</v>
      </c>
      <c r="C72" s="6" t="s">
        <v>159</v>
      </c>
      <c r="D72" s="4"/>
      <c r="E72" s="4">
        <v>1.5</v>
      </c>
      <c r="F72" s="4"/>
      <c r="G72" s="4">
        <v>5</v>
      </c>
      <c r="H72" s="4">
        <v>20</v>
      </c>
      <c r="I72" s="4"/>
      <c r="J72" s="4"/>
      <c r="K72" s="4"/>
      <c r="L72" s="4"/>
      <c r="M72" s="4"/>
      <c r="N72" s="4"/>
      <c r="O72" s="4"/>
      <c r="P72" s="4"/>
      <c r="Q72" s="4">
        <f>D72+E72+G72+H72+J72+K72+I72</f>
        <v>26.5</v>
      </c>
      <c r="R72" s="4" t="str">
        <f>IF(Q72&gt;=89.5, "A", IF(Q72&gt;=79.5, "B", IF(Q72&gt;=69.5, "C", IF(Q72&gt;=59.5, "D", IF(Q72&gt;=49.5, "E", "F")))))</f>
        <v>F</v>
      </c>
    </row>
    <row r="73" spans="1:18" x14ac:dyDescent="0.25">
      <c r="A73" s="4">
        <v>72</v>
      </c>
      <c r="B73" s="5" t="s">
        <v>160</v>
      </c>
      <c r="C73" s="6" t="s">
        <v>161</v>
      </c>
      <c r="D73" s="4">
        <v>18</v>
      </c>
      <c r="E73" s="4"/>
      <c r="F73" s="4"/>
      <c r="G73" s="4">
        <v>9</v>
      </c>
      <c r="H73" s="4">
        <v>30</v>
      </c>
      <c r="I73" s="4"/>
      <c r="J73" s="4"/>
      <c r="K73" s="4">
        <v>30</v>
      </c>
      <c r="L73" s="4"/>
      <c r="M73" s="4"/>
      <c r="N73" s="4"/>
      <c r="O73" s="4"/>
      <c r="P73" s="4"/>
      <c r="Q73" s="4">
        <f>D73+E73+G73+H73+J73+K73+I73</f>
        <v>87</v>
      </c>
      <c r="R73" s="4" t="str">
        <f>IF(Q73&gt;=89.5, "A", IF(Q73&gt;=79.5, "B", IF(Q73&gt;=69.5, "C", IF(Q73&gt;=59.5, "D", IF(Q73&gt;=49.5, "E", "F")))))</f>
        <v>B</v>
      </c>
    </row>
    <row r="74" spans="1:18" x14ac:dyDescent="0.25">
      <c r="A74" s="4">
        <v>73</v>
      </c>
      <c r="B74" s="5" t="s">
        <v>162</v>
      </c>
      <c r="C74" s="6" t="s">
        <v>163</v>
      </c>
      <c r="D74" s="4">
        <v>16</v>
      </c>
      <c r="E74" s="4"/>
      <c r="F74" s="4"/>
      <c r="G74" s="4">
        <v>5</v>
      </c>
      <c r="H74" s="4"/>
      <c r="I74" s="4"/>
      <c r="J74" s="4"/>
      <c r="K74" s="4"/>
      <c r="L74" s="4"/>
      <c r="M74" s="4"/>
      <c r="N74" s="4"/>
      <c r="O74" s="4"/>
      <c r="P74" s="4"/>
      <c r="Q74" s="4">
        <f>D74+E74+G74+H74+J74+K74+I74</f>
        <v>21</v>
      </c>
      <c r="R74" s="4" t="str">
        <f>IF(Q74&gt;=89.5, "A", IF(Q74&gt;=79.5, "B", IF(Q74&gt;=69.5, "C", IF(Q74&gt;=59.5, "D", IF(Q74&gt;=49.5, "E", "F")))))</f>
        <v>F</v>
      </c>
    </row>
    <row r="75" spans="1:18" x14ac:dyDescent="0.25">
      <c r="A75" s="4">
        <v>74</v>
      </c>
      <c r="B75" s="5" t="s">
        <v>164</v>
      </c>
      <c r="C75" s="6" t="s">
        <v>165</v>
      </c>
      <c r="D75" s="4">
        <v>15</v>
      </c>
      <c r="E75" s="4"/>
      <c r="F75" s="4"/>
      <c r="G75" s="4">
        <v>10</v>
      </c>
      <c r="H75" s="4">
        <v>30</v>
      </c>
      <c r="I75" s="4"/>
      <c r="J75" s="4"/>
      <c r="K75" s="4"/>
      <c r="L75" s="4"/>
      <c r="M75" s="4"/>
      <c r="N75" s="4"/>
      <c r="O75" s="4"/>
      <c r="P75" s="4"/>
      <c r="Q75" s="4">
        <f>D75+E75+G75+H75+J75+K75+I75</f>
        <v>55</v>
      </c>
      <c r="R75" s="4" t="str">
        <f>IF(Q75&gt;=89.5, "A", IF(Q75&gt;=79.5, "B", IF(Q75&gt;=69.5, "C", IF(Q75&gt;=59.5, "D", IF(Q75&gt;=49.5, "E", "F")))))</f>
        <v>E</v>
      </c>
    </row>
    <row r="76" spans="1:18" x14ac:dyDescent="0.25">
      <c r="A76" s="4">
        <v>75</v>
      </c>
      <c r="B76" s="5" t="s">
        <v>166</v>
      </c>
      <c r="C76" s="6" t="s">
        <v>167</v>
      </c>
      <c r="D76" s="4">
        <v>24</v>
      </c>
      <c r="E76" s="4"/>
      <c r="F76" s="4"/>
      <c r="G76" s="4">
        <v>5</v>
      </c>
      <c r="H76" s="4"/>
      <c r="I76" s="4"/>
      <c r="J76" s="4"/>
      <c r="K76" s="4"/>
      <c r="L76" s="4"/>
      <c r="M76" s="4"/>
      <c r="N76" s="4"/>
      <c r="O76" s="4"/>
      <c r="P76" s="4"/>
      <c r="Q76" s="4">
        <f>D76+E76+G76+H76+J76+K76+I76</f>
        <v>29</v>
      </c>
      <c r="R76" s="4" t="str">
        <f>IF(Q76&gt;=89.5, "A", IF(Q76&gt;=79.5, "B", IF(Q76&gt;=69.5, "C", IF(Q76&gt;=59.5, "D", IF(Q76&gt;=49.5, "E", "F")))))</f>
        <v>F</v>
      </c>
    </row>
    <row r="77" spans="1:18" x14ac:dyDescent="0.25">
      <c r="A77" s="4">
        <v>76</v>
      </c>
      <c r="B77" s="5" t="s">
        <v>168</v>
      </c>
      <c r="C77" s="6" t="s">
        <v>169</v>
      </c>
      <c r="D77" s="4"/>
      <c r="E77" s="4">
        <v>18</v>
      </c>
      <c r="F77" s="4"/>
      <c r="G77" s="4">
        <v>8</v>
      </c>
      <c r="H77" s="4">
        <v>25</v>
      </c>
      <c r="I77" s="4"/>
      <c r="J77" s="4"/>
      <c r="K77" s="4"/>
      <c r="L77" s="4"/>
      <c r="M77" s="4"/>
      <c r="N77" s="4"/>
      <c r="O77" s="4"/>
      <c r="P77" s="4"/>
      <c r="Q77" s="4">
        <f>D77+E77+G77+H77+J77+K77+I77</f>
        <v>51</v>
      </c>
      <c r="R77" s="4" t="str">
        <f>IF(Q77&gt;=89.5, "A", IF(Q77&gt;=79.5, "B", IF(Q77&gt;=69.5, "C", IF(Q77&gt;=59.5, "D", IF(Q77&gt;=49.5, "E", "F")))))</f>
        <v>E</v>
      </c>
    </row>
    <row r="78" spans="1:18" x14ac:dyDescent="0.25">
      <c r="A78" s="4">
        <v>77</v>
      </c>
      <c r="B78" s="5" t="s">
        <v>170</v>
      </c>
      <c r="C78" s="6" t="s">
        <v>171</v>
      </c>
      <c r="D78" s="4"/>
      <c r="E78" s="4">
        <v>7.5</v>
      </c>
      <c r="F78" s="4"/>
      <c r="G78" s="4">
        <v>5</v>
      </c>
      <c r="H78" s="4">
        <v>20</v>
      </c>
      <c r="I78" s="4"/>
      <c r="J78" s="4"/>
      <c r="K78" s="4"/>
      <c r="L78" s="4"/>
      <c r="M78" s="4"/>
      <c r="N78" s="4"/>
      <c r="O78" s="4"/>
      <c r="P78" s="4"/>
      <c r="Q78" s="4">
        <f>D78+E78+G78+H78+J78+K78+I78</f>
        <v>32.5</v>
      </c>
      <c r="R78" s="4" t="str">
        <f>IF(Q78&gt;=89.5, "A", IF(Q78&gt;=79.5, "B", IF(Q78&gt;=69.5, "C", IF(Q78&gt;=59.5, "D", IF(Q78&gt;=49.5, "E", "F")))))</f>
        <v>F</v>
      </c>
    </row>
    <row r="79" spans="1:18" x14ac:dyDescent="0.25">
      <c r="A79" s="4">
        <v>78</v>
      </c>
      <c r="B79" s="5" t="s">
        <v>172</v>
      </c>
      <c r="C79" s="6" t="s">
        <v>173</v>
      </c>
      <c r="D79" s="8"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>
        <f>D79+E79+G79+H79+J79+K79+I79</f>
        <v>0</v>
      </c>
      <c r="R79" s="4" t="str">
        <f>IF(Q79&gt;=89.5, "A", IF(Q79&gt;=79.5, "B", IF(Q79&gt;=69.5, "C", IF(Q79&gt;=59.5, "D", IF(Q79&gt;=49.5, "E", "F")))))</f>
        <v>F</v>
      </c>
    </row>
    <row r="80" spans="1:18" x14ac:dyDescent="0.25">
      <c r="A80" s="4">
        <v>79</v>
      </c>
      <c r="B80" s="5" t="s">
        <v>174</v>
      </c>
      <c r="C80" s="6" t="s">
        <v>175</v>
      </c>
      <c r="D80" s="4"/>
      <c r="E80" s="4">
        <v>12</v>
      </c>
      <c r="F80" s="4">
        <v>1</v>
      </c>
      <c r="G80" s="4">
        <v>10</v>
      </c>
      <c r="H80" s="4">
        <v>15</v>
      </c>
      <c r="I80" s="4">
        <v>5</v>
      </c>
      <c r="J80" s="4"/>
      <c r="K80" s="4"/>
      <c r="L80" s="4"/>
      <c r="M80" s="4"/>
      <c r="N80" s="4"/>
      <c r="O80" s="4"/>
      <c r="P80" s="4"/>
      <c r="Q80" s="4">
        <f>D80+E80+G80+H80+J80+K80+I80</f>
        <v>42</v>
      </c>
      <c r="R80" s="4" t="str">
        <f>IF(Q80&gt;=89.5, "A", IF(Q80&gt;=79.5, "B", IF(Q80&gt;=69.5, "C", IF(Q80&gt;=59.5, "D", IF(Q80&gt;=49.5, "E", "F")))))</f>
        <v>F</v>
      </c>
    </row>
    <row r="81" spans="1:18" x14ac:dyDescent="0.25">
      <c r="A81" s="4">
        <v>80</v>
      </c>
      <c r="B81" s="5" t="s">
        <v>176</v>
      </c>
      <c r="C81" s="6" t="s">
        <v>177</v>
      </c>
      <c r="D81" s="4">
        <v>30</v>
      </c>
      <c r="E81" s="4"/>
      <c r="F81" s="4"/>
      <c r="G81" s="4">
        <v>10</v>
      </c>
      <c r="H81" s="4">
        <v>30</v>
      </c>
      <c r="I81" s="4">
        <v>5</v>
      </c>
      <c r="J81" s="4"/>
      <c r="K81" s="4"/>
      <c r="L81" s="4"/>
      <c r="M81" s="4"/>
      <c r="N81" s="4"/>
      <c r="O81" s="4"/>
      <c r="P81" s="4"/>
      <c r="Q81" s="4">
        <f>D81+E81+G81+H81+J81+K81+I81</f>
        <v>75</v>
      </c>
      <c r="R81" s="4" t="str">
        <f>IF(Q81&gt;=89.5, "A", IF(Q81&gt;=79.5, "B", IF(Q81&gt;=69.5, "C", IF(Q81&gt;=59.5, "D", IF(Q81&gt;=49.5, "E", "F")))))</f>
        <v>C</v>
      </c>
    </row>
    <row r="82" spans="1:18" x14ac:dyDescent="0.25">
      <c r="A82" s="4">
        <v>81</v>
      </c>
      <c r="B82" s="5" t="s">
        <v>178</v>
      </c>
      <c r="C82" s="6" t="s">
        <v>179</v>
      </c>
      <c r="D82" s="4">
        <v>12</v>
      </c>
      <c r="E82" s="4"/>
      <c r="F82" s="4"/>
      <c r="G82" s="4">
        <v>9</v>
      </c>
      <c r="H82" s="4">
        <v>30</v>
      </c>
      <c r="I82" s="4"/>
      <c r="J82" s="4"/>
      <c r="K82" s="4"/>
      <c r="L82" s="4"/>
      <c r="M82" s="4"/>
      <c r="N82" s="4"/>
      <c r="O82" s="4"/>
      <c r="P82" s="4"/>
      <c r="Q82" s="4">
        <f>D82+E82+G82+H82+J82+K82+I82</f>
        <v>51</v>
      </c>
      <c r="R82" s="4" t="str">
        <f>IF(Q82&gt;=89.5, "A", IF(Q82&gt;=79.5, "B", IF(Q82&gt;=69.5, "C", IF(Q82&gt;=59.5, "D", IF(Q82&gt;=49.5, "E", "F")))))</f>
        <v>E</v>
      </c>
    </row>
    <row r="83" spans="1:18" x14ac:dyDescent="0.25">
      <c r="A83" s="4">
        <v>82</v>
      </c>
      <c r="B83" s="5" t="s">
        <v>180</v>
      </c>
      <c r="C83" s="6" t="s">
        <v>181</v>
      </c>
      <c r="D83" s="4"/>
      <c r="E83" s="4"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f>D83+E83+G83+H83+J83+K83+I83</f>
        <v>0</v>
      </c>
      <c r="R83" s="4" t="str">
        <f>IF(Q83&gt;=89.5, "A", IF(Q83&gt;=79.5, "B", IF(Q83&gt;=69.5, "C", IF(Q83&gt;=59.5, "D", IF(Q83&gt;=49.5, "E", "F")))))</f>
        <v>F</v>
      </c>
    </row>
    <row r="84" spans="1:18" x14ac:dyDescent="0.25">
      <c r="A84" s="4">
        <v>83</v>
      </c>
      <c r="B84" s="5" t="s">
        <v>182</v>
      </c>
      <c r="C84" s="6" t="s">
        <v>183</v>
      </c>
      <c r="D84" s="4"/>
      <c r="E84" s="4">
        <v>9</v>
      </c>
      <c r="F84" s="4"/>
      <c r="G84" s="4">
        <v>10</v>
      </c>
      <c r="H84" s="4"/>
      <c r="I84" s="4">
        <v>5</v>
      </c>
      <c r="J84" s="4"/>
      <c r="K84" s="4"/>
      <c r="L84" s="4"/>
      <c r="M84" s="4"/>
      <c r="N84" s="4"/>
      <c r="O84" s="4"/>
      <c r="P84" s="4"/>
      <c r="Q84" s="4">
        <f>D84+E84+G84+H84+J84+K84+I84</f>
        <v>24</v>
      </c>
      <c r="R84" s="4" t="str">
        <f>IF(Q84&gt;=89.5, "A", IF(Q84&gt;=79.5, "B", IF(Q84&gt;=69.5, "C", IF(Q84&gt;=59.5, "D", IF(Q84&gt;=49.5, "E", "F")))))</f>
        <v>F</v>
      </c>
    </row>
    <row r="85" spans="1:18" x14ac:dyDescent="0.25">
      <c r="A85" s="4">
        <v>84</v>
      </c>
      <c r="B85" s="5" t="s">
        <v>184</v>
      </c>
      <c r="C85" s="6" t="s">
        <v>185</v>
      </c>
      <c r="D85" s="4">
        <v>23</v>
      </c>
      <c r="E85" s="4"/>
      <c r="F85" s="4"/>
      <c r="G85" s="4">
        <v>10</v>
      </c>
      <c r="H85" s="4">
        <v>25</v>
      </c>
      <c r="I85" s="4"/>
      <c r="J85" s="4"/>
      <c r="K85" s="4"/>
      <c r="L85" s="4"/>
      <c r="M85" s="4"/>
      <c r="N85" s="4"/>
      <c r="O85" s="4"/>
      <c r="P85" s="4"/>
      <c r="Q85" s="4">
        <f>D85+E85+G85+H85+J85+K85+I85</f>
        <v>58</v>
      </c>
      <c r="R85" s="4" t="str">
        <f>IF(Q85&gt;=89.5, "A", IF(Q85&gt;=79.5, "B", IF(Q85&gt;=69.5, "C", IF(Q85&gt;=59.5, "D", IF(Q85&gt;=49.5, "E", "F")))))</f>
        <v>E</v>
      </c>
    </row>
    <row r="86" spans="1:18" x14ac:dyDescent="0.25">
      <c r="A86" s="4">
        <v>85</v>
      </c>
      <c r="B86" s="5" t="s">
        <v>186</v>
      </c>
      <c r="C86" s="6" t="s">
        <v>187</v>
      </c>
      <c r="D86" s="4"/>
      <c r="E86" s="4">
        <v>12</v>
      </c>
      <c r="F86" s="4"/>
      <c r="G86" s="4">
        <v>5</v>
      </c>
      <c r="H86" s="4">
        <v>15</v>
      </c>
      <c r="I86" s="4"/>
      <c r="J86" s="4"/>
      <c r="K86" s="4"/>
      <c r="L86" s="4"/>
      <c r="M86" s="4"/>
      <c r="N86" s="4"/>
      <c r="O86" s="4"/>
      <c r="P86" s="4"/>
      <c r="Q86" s="4">
        <f>D86+E86+G86+H86+J86+K86+I86</f>
        <v>32</v>
      </c>
      <c r="R86" s="4" t="str">
        <f>IF(Q86&gt;=89.5, "A", IF(Q86&gt;=79.5, "B", IF(Q86&gt;=69.5, "C", IF(Q86&gt;=59.5, "D", IF(Q86&gt;=49.5, "E", "F")))))</f>
        <v>F</v>
      </c>
    </row>
    <row r="87" spans="1:18" x14ac:dyDescent="0.25">
      <c r="A87" s="4">
        <v>86</v>
      </c>
      <c r="B87" s="5" t="s">
        <v>188</v>
      </c>
      <c r="C87" s="6" t="s">
        <v>189</v>
      </c>
      <c r="D87" s="4">
        <v>25</v>
      </c>
      <c r="E87" s="4"/>
      <c r="F87" s="4"/>
      <c r="G87" s="4">
        <v>10</v>
      </c>
      <c r="H87" s="4">
        <v>30</v>
      </c>
      <c r="I87" s="4">
        <v>5</v>
      </c>
      <c r="J87" s="4"/>
      <c r="K87" s="4"/>
      <c r="L87" s="4"/>
      <c r="M87" s="4"/>
      <c r="N87" s="4"/>
      <c r="O87" s="4"/>
      <c r="P87" s="4"/>
      <c r="Q87" s="4">
        <f>D87+E87+G87+H87+J87+K87+I87</f>
        <v>70</v>
      </c>
      <c r="R87" s="4" t="str">
        <f>IF(Q87&gt;=89.5, "A", IF(Q87&gt;=79.5, "B", IF(Q87&gt;=69.5, "C", IF(Q87&gt;=59.5, "D", IF(Q87&gt;=49.5, "E", "F")))))</f>
        <v>C</v>
      </c>
    </row>
    <row r="88" spans="1:18" x14ac:dyDescent="0.25">
      <c r="A88" s="4">
        <v>87</v>
      </c>
      <c r="B88" s="5" t="s">
        <v>190</v>
      </c>
      <c r="C88" s="6" t="s">
        <v>191</v>
      </c>
      <c r="D88" s="4"/>
      <c r="E88" s="4">
        <v>21</v>
      </c>
      <c r="F88" s="4"/>
      <c r="G88" s="4">
        <v>8</v>
      </c>
      <c r="H88" s="4">
        <v>25</v>
      </c>
      <c r="I88" s="4"/>
      <c r="J88" s="4"/>
      <c r="K88" s="4"/>
      <c r="L88" s="4"/>
      <c r="M88" s="4"/>
      <c r="N88" s="4"/>
      <c r="O88" s="4"/>
      <c r="P88" s="4"/>
      <c r="Q88" s="4">
        <f>D88+E88+G88+H88+J88+K88+I88</f>
        <v>54</v>
      </c>
      <c r="R88" s="4" t="str">
        <f>IF(Q88&gt;=89.5, "A", IF(Q88&gt;=79.5, "B", IF(Q88&gt;=69.5, "C", IF(Q88&gt;=59.5, "D", IF(Q88&gt;=49.5, "E", "F")))))</f>
        <v>E</v>
      </c>
    </row>
    <row r="89" spans="1:18" x14ac:dyDescent="0.25">
      <c r="A89" s="4">
        <v>88</v>
      </c>
      <c r="B89" s="5" t="s">
        <v>192</v>
      </c>
      <c r="C89" s="6" t="s">
        <v>193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>
        <f>D89+E89+G89+H89+J89+K89+I89</f>
        <v>0</v>
      </c>
      <c r="R89" s="4" t="str">
        <f>IF(Q89&gt;=89.5, "A", IF(Q89&gt;=79.5, "B", IF(Q89&gt;=69.5, "C", IF(Q89&gt;=59.5, "D", IF(Q89&gt;=49.5, "E", "F")))))</f>
        <v>F</v>
      </c>
    </row>
    <row r="90" spans="1:18" x14ac:dyDescent="0.25">
      <c r="A90" s="4">
        <v>89</v>
      </c>
      <c r="B90" s="5" t="s">
        <v>194</v>
      </c>
      <c r="C90" s="6" t="s">
        <v>195</v>
      </c>
      <c r="D90" s="4"/>
      <c r="E90" s="4"/>
      <c r="F90" s="4"/>
      <c r="G90" s="4">
        <v>5</v>
      </c>
      <c r="H90" s="4">
        <v>25</v>
      </c>
      <c r="I90" s="4"/>
      <c r="J90" s="4"/>
      <c r="K90" s="4"/>
      <c r="L90" s="4"/>
      <c r="M90" s="4"/>
      <c r="N90" s="4"/>
      <c r="O90" s="4"/>
      <c r="P90" s="4"/>
      <c r="Q90" s="4">
        <f>D90+E90+G90+H90+J90+K90+I90</f>
        <v>30</v>
      </c>
      <c r="R90" s="4" t="str">
        <f>IF(Q90&gt;=89.5, "A", IF(Q90&gt;=79.5, "B", IF(Q90&gt;=69.5, "C", IF(Q90&gt;=59.5, "D", IF(Q90&gt;=49.5, "E", "F")))))</f>
        <v>F</v>
      </c>
    </row>
    <row r="91" spans="1:18" x14ac:dyDescent="0.25">
      <c r="A91" s="4">
        <v>90</v>
      </c>
      <c r="B91" s="5" t="s">
        <v>196</v>
      </c>
      <c r="C91" s="6" t="s">
        <v>197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>
        <f>D91+E91+G91+H91+J91+K91+I91</f>
        <v>0</v>
      </c>
      <c r="R91" s="4" t="str">
        <f>IF(Q91&gt;=89.5, "A", IF(Q91&gt;=79.5, "B", IF(Q91&gt;=69.5, "C", IF(Q91&gt;=59.5, "D", IF(Q91&gt;=49.5, "E", "F")))))</f>
        <v>F</v>
      </c>
    </row>
    <row r="92" spans="1:18" x14ac:dyDescent="0.25">
      <c r="A92" s="4">
        <v>91</v>
      </c>
      <c r="B92" s="5" t="s">
        <v>198</v>
      </c>
      <c r="C92" s="6" t="s">
        <v>199</v>
      </c>
      <c r="D92" s="4"/>
      <c r="E92" s="4">
        <v>19.5</v>
      </c>
      <c r="F92" s="4"/>
      <c r="G92" s="4">
        <v>10</v>
      </c>
      <c r="H92" s="4"/>
      <c r="I92" s="4"/>
      <c r="J92" s="4"/>
      <c r="K92" s="4"/>
      <c r="L92" s="4"/>
      <c r="M92" s="4"/>
      <c r="N92" s="4"/>
      <c r="O92" s="4"/>
      <c r="P92" s="4"/>
      <c r="Q92" s="4">
        <f>D92+E92+G92+H92+J92+K92+I92</f>
        <v>29.5</v>
      </c>
      <c r="R92" s="4" t="str">
        <f>IF(Q92&gt;=89.5, "A", IF(Q92&gt;=79.5, "B", IF(Q92&gt;=69.5, "C", IF(Q92&gt;=59.5, "D", IF(Q92&gt;=49.5, "E", "F")))))</f>
        <v>F</v>
      </c>
    </row>
    <row r="93" spans="1:18" x14ac:dyDescent="0.25">
      <c r="A93" s="4">
        <v>92</v>
      </c>
      <c r="B93" s="5" t="s">
        <v>200</v>
      </c>
      <c r="C93" s="6" t="s">
        <v>201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>
        <f>D93+E93+G93+H93+J93+K93+I93</f>
        <v>0</v>
      </c>
      <c r="R93" s="4" t="str">
        <f>IF(Q93&gt;=89.5, "A", IF(Q93&gt;=79.5, "B", IF(Q93&gt;=69.5, "C", IF(Q93&gt;=59.5, "D", IF(Q93&gt;=49.5, "E", "F")))))</f>
        <v>F</v>
      </c>
    </row>
    <row r="94" spans="1:18" hidden="1" x14ac:dyDescent="0.25">
      <c r="A94" s="4"/>
      <c r="B94" s="5" t="s">
        <v>202</v>
      </c>
      <c r="C94" s="6" t="s">
        <v>203</v>
      </c>
      <c r="D94" s="4">
        <v>25</v>
      </c>
      <c r="E94" s="4"/>
      <c r="F94" s="4"/>
      <c r="G94" s="4">
        <v>10</v>
      </c>
      <c r="H94" s="4">
        <v>30</v>
      </c>
      <c r="I94" s="4">
        <v>5</v>
      </c>
      <c r="J94" s="4"/>
      <c r="K94" s="4"/>
      <c r="L94" s="4"/>
      <c r="M94" s="4"/>
      <c r="N94" s="4"/>
      <c r="O94" s="4"/>
      <c r="P94" s="4"/>
      <c r="Q94" s="4">
        <f>D94+E94+G94+H94+J94+K94+I94</f>
        <v>70</v>
      </c>
      <c r="R94" s="4" t="str">
        <f>IF(Q94&gt;=89.5, "A", IF(Q94&gt;=79.5, "B", IF(Q94&gt;=69.5, "C", IF(Q94&gt;=59.5, "D", IF(Q94&gt;=49.5, "E", "F")))))</f>
        <v>C</v>
      </c>
    </row>
    <row r="95" spans="1:18" hidden="1" x14ac:dyDescent="0.25">
      <c r="A95" s="4"/>
      <c r="B95" s="5" t="s">
        <v>204</v>
      </c>
      <c r="C95" s="6" t="s">
        <v>205</v>
      </c>
      <c r="D95" s="4">
        <v>24</v>
      </c>
      <c r="E95" s="4"/>
      <c r="F95" s="4"/>
      <c r="G95" s="4">
        <v>10</v>
      </c>
      <c r="H95" s="4">
        <v>28</v>
      </c>
      <c r="I95" s="4">
        <v>5</v>
      </c>
      <c r="J95" s="4"/>
      <c r="K95" s="4"/>
      <c r="L95" s="4"/>
      <c r="M95" s="4"/>
      <c r="N95" s="4"/>
      <c r="O95" s="4"/>
      <c r="P95" s="4"/>
      <c r="Q95" s="4">
        <f>D95+E95+G95+H95+J95+K95+I95</f>
        <v>67</v>
      </c>
      <c r="R95" s="4" t="str">
        <f>IF(Q95&gt;=89.5, "A", IF(Q95&gt;=79.5, "B", IF(Q95&gt;=69.5, "C", IF(Q95&gt;=59.5, "D", IF(Q95&gt;=49.5, "E", "F")))))</f>
        <v>D</v>
      </c>
    </row>
    <row r="96" spans="1:18" hidden="1" x14ac:dyDescent="0.25">
      <c r="A96" s="4"/>
      <c r="B96" s="5" t="s">
        <v>206</v>
      </c>
      <c r="C96" s="6" t="s">
        <v>207</v>
      </c>
      <c r="D96" s="4">
        <v>0</v>
      </c>
      <c r="E96" s="4">
        <v>18</v>
      </c>
      <c r="F96" s="4"/>
      <c r="G96" s="4">
        <v>5</v>
      </c>
      <c r="H96" s="4">
        <v>23</v>
      </c>
      <c r="I96" s="4"/>
      <c r="J96" s="4"/>
      <c r="K96" s="4"/>
      <c r="L96" s="4"/>
      <c r="M96" s="4"/>
      <c r="N96" s="4"/>
      <c r="O96" s="4"/>
      <c r="P96" s="4"/>
      <c r="Q96" s="4">
        <f>D96+E96+G96+H96+J96+K96+I96</f>
        <v>46</v>
      </c>
      <c r="R96" s="4" t="str">
        <f>IF(Q96&gt;=89.5, "A", IF(Q96&gt;=79.5, "B", IF(Q96&gt;=69.5, "C", IF(Q96&gt;=59.5, "D", IF(Q96&gt;=49.5, "E", "F")))))</f>
        <v>F</v>
      </c>
    </row>
    <row r="97" spans="1:18" hidden="1" x14ac:dyDescent="0.25">
      <c r="A97" s="4"/>
      <c r="B97" s="5" t="s">
        <v>208</v>
      </c>
      <c r="C97" s="6" t="s">
        <v>209</v>
      </c>
      <c r="D97" s="4"/>
      <c r="E97" s="4">
        <v>19.5</v>
      </c>
      <c r="F97" s="4"/>
      <c r="G97" s="4">
        <v>5</v>
      </c>
      <c r="H97" s="4">
        <v>20</v>
      </c>
      <c r="I97" s="4"/>
      <c r="J97" s="4"/>
      <c r="K97" s="4"/>
      <c r="L97" s="4"/>
      <c r="M97" s="4"/>
      <c r="N97" s="4"/>
      <c r="O97" s="4"/>
      <c r="P97" s="4"/>
      <c r="Q97" s="4">
        <f>D97+E97+G97+H97+J97+K97+I97</f>
        <v>44.5</v>
      </c>
      <c r="R97" s="4" t="str">
        <f>IF(Q97&gt;=89.5, "A", IF(Q97&gt;=79.5, "B", IF(Q97&gt;=69.5, "C", IF(Q97&gt;=59.5, "D", IF(Q97&gt;=49.5, "E", "F")))))</f>
        <v>F</v>
      </c>
    </row>
    <row r="98" spans="1:18" hidden="1" x14ac:dyDescent="0.25">
      <c r="A98" s="4"/>
      <c r="B98" s="5" t="s">
        <v>210</v>
      </c>
      <c r="C98" s="6" t="s">
        <v>211</v>
      </c>
      <c r="D98" s="4">
        <v>11</v>
      </c>
      <c r="E98" s="4"/>
      <c r="F98" s="4"/>
      <c r="G98" s="4">
        <v>5</v>
      </c>
      <c r="H98" s="4">
        <v>10</v>
      </c>
      <c r="I98" s="4"/>
      <c r="J98" s="4"/>
      <c r="K98" s="4"/>
      <c r="L98" s="4"/>
      <c r="M98" s="4"/>
      <c r="N98" s="4"/>
      <c r="O98" s="4"/>
      <c r="P98" s="4"/>
      <c r="Q98" s="4">
        <f>D98+E98+G98+H98+J98+K98+I98</f>
        <v>26</v>
      </c>
      <c r="R98" s="4" t="str">
        <f>IF(Q98&gt;=89.5, "A", IF(Q98&gt;=79.5, "B", IF(Q98&gt;=69.5, "C", IF(Q98&gt;=59.5, "D", IF(Q98&gt;=49.5, "E", "F")))))</f>
        <v>F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Menadzment u ICT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2022-01-06T10:34:33Z</dcterms:created>
  <dcterms:modified xsi:type="dcterms:W3CDTF">2022-01-06T10:40:11Z</dcterms:modified>
</cp:coreProperties>
</file>